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4" sheetId="2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24" l="1"/>
  <c r="B14" i="24"/>
  <c r="P27" i="24" l="1"/>
  <c r="O27" i="24"/>
  <c r="N27" i="24"/>
  <c r="M27" i="24"/>
  <c r="L27" i="24"/>
  <c r="K27" i="24"/>
  <c r="J27" i="24"/>
  <c r="I27" i="24"/>
  <c r="H27" i="24"/>
  <c r="G27" i="24"/>
  <c r="F27" i="24"/>
  <c r="E27" i="24"/>
  <c r="D27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<sst xmlns="http://schemas.openxmlformats.org/spreadsheetml/2006/main" count="55" uniqueCount="31">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</sst>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7"/>
  <sheetViews>
    <sheetView tabSelected="1" workbookViewId="0">
      <selection activeCell="M1" sqref="M1:N1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H1" s="26" t="s">
        <v>26</v>
      </c>
      <c r="I1" s="26"/>
      <c r="J1" s="26"/>
      <c r="K1" s="26"/>
      <c r="L1" s="26" t="s">
        <v>27</v>
      </c>
      <c r="M1" s="30">
        <v>45022</v>
      </c>
      <c r="N1" s="30"/>
    </row>
    <row r="2" spans="2:28" x14ac:dyDescent="0.25">
      <c r="B2" s="1" t="s">
        <v>25</v>
      </c>
    </row>
    <row r="3" spans="2:28" x14ac:dyDescent="0.25">
      <c r="B3" s="1" t="s">
        <v>22</v>
      </c>
    </row>
    <row r="4" spans="2:28" x14ac:dyDescent="0.25">
      <c r="B4" s="1" t="s">
        <v>21</v>
      </c>
    </row>
    <row r="6" spans="2:28" ht="23.25" customHeight="1" x14ac:dyDescent="0.25">
      <c r="B6" s="32" t="s">
        <v>20</v>
      </c>
      <c r="C6" s="31" t="s">
        <v>23</v>
      </c>
      <c r="D6" s="36" t="s">
        <v>0</v>
      </c>
      <c r="E6" s="33" t="s">
        <v>1</v>
      </c>
      <c r="F6" s="34"/>
      <c r="G6" s="35"/>
      <c r="H6" s="36" t="s">
        <v>2</v>
      </c>
      <c r="I6" s="33" t="s">
        <v>3</v>
      </c>
      <c r="J6" s="34"/>
      <c r="K6" s="34"/>
      <c r="L6" s="35"/>
      <c r="M6" s="33" t="s">
        <v>4</v>
      </c>
      <c r="N6" s="34"/>
      <c r="O6" s="34"/>
      <c r="P6" s="35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8.5" customHeight="1" x14ac:dyDescent="0.25">
      <c r="B7" s="32"/>
      <c r="C7" s="31"/>
      <c r="D7" s="37"/>
      <c r="E7" s="6" t="s">
        <v>5</v>
      </c>
      <c r="F7" s="6" t="s">
        <v>6</v>
      </c>
      <c r="G7" s="6" t="s">
        <v>7</v>
      </c>
      <c r="H7" s="37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2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7">
        <v>31.39</v>
      </c>
      <c r="C10" s="28" t="s">
        <v>29</v>
      </c>
      <c r="D10" s="27">
        <v>200</v>
      </c>
      <c r="E10" s="27">
        <v>7.6</v>
      </c>
      <c r="F10" s="27">
        <v>7.3</v>
      </c>
      <c r="G10" s="27">
        <v>16</v>
      </c>
      <c r="H10" s="27">
        <v>159.47</v>
      </c>
      <c r="I10" s="8">
        <v>0.18</v>
      </c>
      <c r="J10" s="8">
        <v>0</v>
      </c>
      <c r="K10" s="8">
        <v>0.02</v>
      </c>
      <c r="L10" s="8">
        <v>0.26</v>
      </c>
      <c r="M10" s="8">
        <v>12.98</v>
      </c>
      <c r="N10" s="8">
        <v>208.5</v>
      </c>
      <c r="O10" s="8">
        <v>67.5</v>
      </c>
      <c r="P10" s="8">
        <v>3.95</v>
      </c>
    </row>
    <row r="11" spans="2:28" x14ac:dyDescent="0.25">
      <c r="B11" s="18">
        <v>29.07</v>
      </c>
      <c r="C11" s="2" t="s">
        <v>28</v>
      </c>
      <c r="D11" s="10">
        <v>150</v>
      </c>
      <c r="E11" s="8">
        <v>7.46</v>
      </c>
      <c r="F11" s="8">
        <v>5.61</v>
      </c>
      <c r="G11" s="8">
        <v>35.840000000000003</v>
      </c>
      <c r="H11" s="8">
        <v>230</v>
      </c>
      <c r="I11" s="8">
        <v>0.18</v>
      </c>
      <c r="J11" s="8">
        <v>0</v>
      </c>
      <c r="K11" s="8">
        <v>0.02</v>
      </c>
      <c r="L11" s="8">
        <v>0.26</v>
      </c>
      <c r="M11" s="8">
        <v>12.98</v>
      </c>
      <c r="N11" s="8">
        <v>208.5</v>
      </c>
      <c r="O11" s="8">
        <v>67.5</v>
      </c>
      <c r="P11" s="8">
        <v>3.95</v>
      </c>
    </row>
    <row r="12" spans="2:28" ht="26.25" x14ac:dyDescent="0.25">
      <c r="B12" s="13">
        <v>16.04</v>
      </c>
      <c r="C12" s="2" t="s">
        <v>19</v>
      </c>
      <c r="D12" s="10">
        <v>200</v>
      </c>
      <c r="E12" s="9">
        <v>12.72</v>
      </c>
      <c r="F12" s="9">
        <v>0.72</v>
      </c>
      <c r="G12" s="9">
        <v>0</v>
      </c>
      <c r="H12" s="9">
        <v>57.6</v>
      </c>
      <c r="I12" s="9">
        <v>0.09</v>
      </c>
      <c r="J12" s="9">
        <v>1.44</v>
      </c>
      <c r="K12" s="9">
        <v>0.01</v>
      </c>
      <c r="L12" s="9">
        <v>0</v>
      </c>
      <c r="M12" s="9">
        <v>32</v>
      </c>
      <c r="N12" s="9">
        <v>192</v>
      </c>
      <c r="O12" s="9">
        <v>44</v>
      </c>
      <c r="P12" s="9">
        <v>0.64</v>
      </c>
    </row>
    <row r="13" spans="2:28" s="3" customFormat="1" x14ac:dyDescent="0.25">
      <c r="B13" s="13">
        <v>3.5</v>
      </c>
      <c r="C13" s="5" t="s">
        <v>17</v>
      </c>
      <c r="D13" s="11">
        <v>30</v>
      </c>
      <c r="E13" s="8">
        <v>0.04</v>
      </c>
      <c r="F13" s="9">
        <v>0.06</v>
      </c>
      <c r="G13" s="9">
        <v>1.1399999999999999</v>
      </c>
      <c r="H13" s="9">
        <v>6.6</v>
      </c>
      <c r="I13" s="9">
        <v>0.01</v>
      </c>
      <c r="J13" s="9">
        <v>6</v>
      </c>
      <c r="K13" s="9">
        <v>0</v>
      </c>
      <c r="L13" s="9">
        <v>0</v>
      </c>
      <c r="M13" s="9">
        <v>13.08</v>
      </c>
      <c r="N13" s="9">
        <v>25.2</v>
      </c>
      <c r="O13" s="9">
        <v>8.4</v>
      </c>
      <c r="P13" s="9">
        <v>0.36</v>
      </c>
    </row>
    <row r="14" spans="2:28" x14ac:dyDescent="0.25">
      <c r="B14" s="19">
        <f>B10+B11+B12+B13</f>
        <v>80</v>
      </c>
      <c r="C14" s="16" t="s">
        <v>18</v>
      </c>
      <c r="D14" s="21">
        <f t="shared" ref="D14:P14" si="0">SUM(D11:D13)</f>
        <v>380</v>
      </c>
      <c r="E14" s="20">
        <f t="shared" si="0"/>
        <v>20.22</v>
      </c>
      <c r="F14" s="20">
        <f t="shared" si="0"/>
        <v>6.39</v>
      </c>
      <c r="G14" s="20">
        <f t="shared" si="0"/>
        <v>36.980000000000004</v>
      </c>
      <c r="H14" s="20">
        <f t="shared" si="0"/>
        <v>294.20000000000005</v>
      </c>
      <c r="I14" s="20">
        <f t="shared" si="0"/>
        <v>0.28000000000000003</v>
      </c>
      <c r="J14" s="20">
        <f t="shared" si="0"/>
        <v>7.4399999999999995</v>
      </c>
      <c r="K14" s="20">
        <f t="shared" si="0"/>
        <v>0.03</v>
      </c>
      <c r="L14" s="20">
        <f t="shared" si="0"/>
        <v>0.26</v>
      </c>
      <c r="M14" s="20">
        <f t="shared" si="0"/>
        <v>58.06</v>
      </c>
      <c r="N14" s="20">
        <f t="shared" si="0"/>
        <v>425.7</v>
      </c>
      <c r="O14" s="20">
        <f t="shared" si="0"/>
        <v>119.9</v>
      </c>
      <c r="P14" s="20">
        <f t="shared" si="0"/>
        <v>4.95</v>
      </c>
    </row>
    <row r="15" spans="2:28" x14ac:dyDescent="0.25">
      <c r="B15" s="22"/>
      <c r="C15" s="17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" t="s">
        <v>25</v>
      </c>
      <c r="C16" s="17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2:16" x14ac:dyDescent="0.25">
      <c r="B17" s="1" t="s">
        <v>22</v>
      </c>
      <c r="C17" s="17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x14ac:dyDescent="0.25">
      <c r="B18" s="1" t="s">
        <v>24</v>
      </c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ht="20.25" customHeight="1" x14ac:dyDescent="0.25">
      <c r="B20" s="32" t="s">
        <v>20</v>
      </c>
      <c r="C20" s="31" t="s">
        <v>23</v>
      </c>
      <c r="D20" s="31" t="s">
        <v>0</v>
      </c>
      <c r="E20" s="31" t="s">
        <v>1</v>
      </c>
      <c r="F20" s="31"/>
      <c r="G20" s="31"/>
      <c r="H20" s="31" t="s">
        <v>2</v>
      </c>
      <c r="I20" s="31" t="s">
        <v>3</v>
      </c>
      <c r="J20" s="31"/>
      <c r="K20" s="31"/>
      <c r="L20" s="31"/>
      <c r="M20" s="31" t="s">
        <v>4</v>
      </c>
      <c r="N20" s="31"/>
      <c r="O20" s="31"/>
      <c r="P20" s="31"/>
    </row>
    <row r="21" spans="2:16" ht="27" customHeight="1" x14ac:dyDescent="0.25">
      <c r="B21" s="32"/>
      <c r="C21" s="31"/>
      <c r="D21" s="31"/>
      <c r="E21" s="6" t="s">
        <v>5</v>
      </c>
      <c r="F21" s="6" t="s">
        <v>6</v>
      </c>
      <c r="G21" s="6" t="s">
        <v>7</v>
      </c>
      <c r="H21" s="31"/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</row>
    <row r="22" spans="2:16" s="4" customFormat="1" x14ac:dyDescent="0.25"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6">
        <v>15</v>
      </c>
    </row>
    <row r="23" spans="2:16" s="4" customFormat="1" x14ac:dyDescent="0.25">
      <c r="B23" s="6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ht="26.25" x14ac:dyDescent="0.25">
      <c r="B24" s="29">
        <v>39.24</v>
      </c>
      <c r="C24" s="28" t="s">
        <v>29</v>
      </c>
      <c r="D24" s="29">
        <v>250</v>
      </c>
      <c r="E24" s="29">
        <v>9.5</v>
      </c>
      <c r="F24" s="29">
        <v>9.1300000000000008</v>
      </c>
      <c r="G24" s="29">
        <v>20</v>
      </c>
      <c r="H24" s="29">
        <v>199.34</v>
      </c>
      <c r="I24" s="8">
        <v>0.24</v>
      </c>
      <c r="J24" s="8">
        <v>0</v>
      </c>
      <c r="K24" s="8">
        <v>0.02</v>
      </c>
      <c r="L24" s="8">
        <v>0.26</v>
      </c>
      <c r="M24" s="8">
        <v>17.3</v>
      </c>
      <c r="N24" s="8">
        <v>278</v>
      </c>
      <c r="O24" s="8">
        <v>90</v>
      </c>
      <c r="P24" s="8">
        <v>5.26</v>
      </c>
    </row>
    <row r="25" spans="2:16" s="4" customFormat="1" x14ac:dyDescent="0.25">
      <c r="B25" s="13">
        <v>38.76</v>
      </c>
      <c r="C25" s="2" t="s">
        <v>28</v>
      </c>
      <c r="D25" s="10">
        <v>200</v>
      </c>
      <c r="E25" s="8">
        <v>9.94</v>
      </c>
      <c r="F25" s="8">
        <v>7.48</v>
      </c>
      <c r="G25" s="8">
        <v>47.78</v>
      </c>
      <c r="H25" s="8">
        <v>307.26</v>
      </c>
      <c r="I25" s="8">
        <v>0.24</v>
      </c>
      <c r="J25" s="8">
        <v>0</v>
      </c>
      <c r="K25" s="8">
        <v>0.02</v>
      </c>
      <c r="L25" s="8">
        <v>0.26</v>
      </c>
      <c r="M25" s="8">
        <v>17.3</v>
      </c>
      <c r="N25" s="8">
        <v>278</v>
      </c>
      <c r="O25" s="8">
        <v>90</v>
      </c>
      <c r="P25" s="8">
        <v>5.26</v>
      </c>
    </row>
    <row r="26" spans="2:16" s="4" customFormat="1" x14ac:dyDescent="0.25">
      <c r="B26" s="13">
        <v>2</v>
      </c>
      <c r="C26" s="2" t="s">
        <v>30</v>
      </c>
      <c r="D26" s="10">
        <v>200</v>
      </c>
      <c r="E26" s="9">
        <v>15.9</v>
      </c>
      <c r="F26" s="9">
        <v>0.9</v>
      </c>
      <c r="G26" s="9">
        <v>0</v>
      </c>
      <c r="H26" s="9">
        <v>72</v>
      </c>
      <c r="I26" s="9">
        <v>0.11</v>
      </c>
      <c r="J26" s="9">
        <v>1.8</v>
      </c>
      <c r="K26" s="9">
        <v>0.01</v>
      </c>
      <c r="L26" s="9">
        <v>0</v>
      </c>
      <c r="M26" s="9">
        <v>40</v>
      </c>
      <c r="N26" s="9">
        <v>240</v>
      </c>
      <c r="O26" s="9">
        <v>55</v>
      </c>
      <c r="P26" s="9">
        <v>0.8</v>
      </c>
    </row>
    <row r="27" spans="2:16" x14ac:dyDescent="0.25">
      <c r="B27" s="19">
        <f>B24+B25+B26</f>
        <v>80</v>
      </c>
      <c r="C27" s="25" t="s">
        <v>18</v>
      </c>
      <c r="D27" s="21">
        <f>SUM(D22:D26)</f>
        <v>653</v>
      </c>
      <c r="E27" s="20">
        <f t="shared" ref="E27:P27" si="1">SUM(E25:E26)</f>
        <v>25.84</v>
      </c>
      <c r="F27" s="20">
        <f t="shared" si="1"/>
        <v>8.3800000000000008</v>
      </c>
      <c r="G27" s="20">
        <f t="shared" si="1"/>
        <v>47.78</v>
      </c>
      <c r="H27" s="20">
        <f t="shared" si="1"/>
        <v>379.26</v>
      </c>
      <c r="I27" s="20">
        <f t="shared" si="1"/>
        <v>0.35</v>
      </c>
      <c r="J27" s="20">
        <f t="shared" si="1"/>
        <v>1.8</v>
      </c>
      <c r="K27" s="20">
        <f t="shared" si="1"/>
        <v>0.03</v>
      </c>
      <c r="L27" s="20">
        <f t="shared" si="1"/>
        <v>0.26</v>
      </c>
      <c r="M27" s="20">
        <f t="shared" si="1"/>
        <v>57.3</v>
      </c>
      <c r="N27" s="20">
        <f t="shared" si="1"/>
        <v>518</v>
      </c>
      <c r="O27" s="20">
        <f t="shared" si="1"/>
        <v>145</v>
      </c>
      <c r="P27" s="20">
        <f t="shared" si="1"/>
        <v>6.06</v>
      </c>
    </row>
  </sheetData>
  <mergeCells count="15">
    <mergeCell ref="M1:N1"/>
    <mergeCell ref="I20:L20"/>
    <mergeCell ref="M20:P20"/>
    <mergeCell ref="B6:B7"/>
    <mergeCell ref="I6:L6"/>
    <mergeCell ref="M6:P6"/>
    <mergeCell ref="C6:C7"/>
    <mergeCell ref="D6:D7"/>
    <mergeCell ref="E6:G6"/>
    <mergeCell ref="H6:H7"/>
    <mergeCell ref="B20:B21"/>
    <mergeCell ref="C20:C21"/>
    <mergeCell ref="D20:D21"/>
    <mergeCell ref="E20:G20"/>
    <mergeCell ref="H20:H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2023-01-13T01:36:50Z</cp:lastPrinted>
  <dcterms:created xsi:type="dcterms:W3CDTF">2020-08-27T16:51:11Z</dcterms:created>
  <dcterms:modified xsi:type="dcterms:W3CDTF">2023-04-04T08:10:25Z</dcterms:modified>
</cp:coreProperties>
</file>