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620" windowHeight="4335"/>
  </bookViews>
  <sheets>
    <sheet name="День 6 " sheetId="29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9" i="29" l="1"/>
  <c r="B14" i="29"/>
  <c r="D14" i="29" l="1"/>
  <c r="P29" i="29" l="1"/>
  <c r="O29" i="29"/>
  <c r="N29" i="29"/>
  <c r="M29" i="29"/>
  <c r="L29" i="29"/>
  <c r="K29" i="29"/>
  <c r="J29" i="29"/>
  <c r="I29" i="29"/>
  <c r="H29" i="29"/>
  <c r="G29" i="29"/>
  <c r="F29" i="29"/>
  <c r="E29" i="29"/>
  <c r="D29" i="29"/>
  <c r="P14" i="29"/>
  <c r="O14" i="29"/>
  <c r="N14" i="29"/>
  <c r="M14" i="29"/>
  <c r="L14" i="29"/>
  <c r="K14" i="29"/>
  <c r="J14" i="29"/>
  <c r="I14" i="29"/>
  <c r="H14" i="29"/>
  <c r="G14" i="29"/>
  <c r="E14" i="29"/>
  <c r="F14" i="29"/>
</calcChain>
</file>

<file path=xl/sharedStrings.xml><?xml version="1.0" encoding="utf-8"?>
<sst xmlns="http://schemas.openxmlformats.org/spreadsheetml/2006/main" count="56" uniqueCount="31">
  <si>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</si>
  <si>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</si>
  <si>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</si>
  <si>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</si>
  <si>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</si>
  <si>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</si>
  <si>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</si>
  <si>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</si>
  <si>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</si>
  <si>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</si>
  <si>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</si>
  <si>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</si>
  <si>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</si>
  <si>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</si>
  <si>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</si>
  <si>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</si>
  <si>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</si>
  <si>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Хлеб пшеничный</t>
  </si>
  <si>
    <t xml:space="preserve">Итого </t>
  </si>
  <si>
    <t>Яблоко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</si>
  <si>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</si>
  <si>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</si>
  <si>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</si>
  <si>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</si>
  <si>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</si>
  <si>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Каша пшенная молочная</t>
  </si>
  <si>
    <t>День 6 (понедельник)</t>
  </si>
  <si>
    <t>Отд./корп</t>
  </si>
  <si>
    <t>День</t>
  </si>
  <si>
    <t xml:space="preserve">Каша молочная  пшенная </t>
  </si>
  <si>
    <t>какао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</si>
</sst>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2" fillId="0" borderId="1" xfId="0" applyFont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2" fontId="5" fillId="0" borderId="0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right" vertical="center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2" fontId="2" fillId="0" borderId="1" xfId="0" applyNumberFormat="1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/>
    </xf>
    <xf numFmtId="164" fontId="5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8" fillId="0" borderId="0" xfId="0" applyFont="1"/>
    <xf numFmtId="0" fontId="2" fillId="0" borderId="1" xfId="0" applyFont="1" applyBorder="1" applyAlignment="1">
      <alignment horizontal="center" vertical="center" wrapText="1"/>
    </xf>
    <xf numFmtId="14" fontId="8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29"/>
  <sheetViews>
    <sheetView tabSelected="1" workbookViewId="0">
      <selection activeCell="M2" sqref="M2:N2"/>
    </sheetView>
  </sheetViews>
  <sheetFormatPr defaultRowHeight="15" x14ac:dyDescent="0.25"/>
  <cols>
    <col min="1" max="1" width="8.140625" customWidth="1"/>
    <col min="2" max="2" width="11.28515625" customWidth="1"/>
    <col min="3" max="3" width="25.7109375" customWidth="1"/>
    <col min="4" max="4" width="8.28515625" customWidth="1"/>
    <col min="5" max="5" width="7.7109375" customWidth="1"/>
    <col min="6" max="6" width="5.85546875" customWidth="1"/>
    <col min="7" max="7" width="6.140625" customWidth="1"/>
    <col min="8" max="8" width="15.140625" customWidth="1"/>
    <col min="9" max="9" width="6.140625" customWidth="1"/>
    <col min="10" max="10" width="6.85546875" customWidth="1"/>
    <col min="11" max="11" width="8" customWidth="1"/>
    <col min="12" max="12" width="6.140625" customWidth="1"/>
    <col min="13" max="13" width="7" customWidth="1"/>
    <col min="14" max="15" width="7.42578125" customWidth="1"/>
    <col min="16" max="16" width="7.28515625" customWidth="1"/>
  </cols>
  <sheetData>
    <row r="2" spans="2:16" x14ac:dyDescent="0.25">
      <c r="B2" s="1" t="s">
        <v>26</v>
      </c>
      <c r="C2" s="2"/>
      <c r="D2" s="2"/>
      <c r="E2" s="2"/>
      <c r="F2" s="2"/>
      <c r="G2" s="2"/>
      <c r="H2" s="34" t="s">
        <v>27</v>
      </c>
      <c r="I2" s="34"/>
      <c r="J2" s="34"/>
      <c r="K2" s="34"/>
      <c r="L2" s="34" t="s">
        <v>28</v>
      </c>
      <c r="M2" s="36">
        <v>44903</v>
      </c>
      <c r="N2" s="36"/>
      <c r="O2" s="2"/>
      <c r="P2" s="2"/>
    </row>
    <row r="3" spans="2:16" x14ac:dyDescent="0.25">
      <c r="B3" s="1" t="s">
        <v>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2:16" x14ac:dyDescent="0.25">
      <c r="B4" s="1" t="s">
        <v>21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2:16" x14ac:dyDescent="0.25"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2:16" ht="36" customHeight="1" x14ac:dyDescent="0.25">
      <c r="B6" s="38" t="s">
        <v>20</v>
      </c>
      <c r="C6" s="37" t="s">
        <v>23</v>
      </c>
      <c r="D6" s="37" t="s">
        <v>0</v>
      </c>
      <c r="E6" s="37" t="s">
        <v>1</v>
      </c>
      <c r="F6" s="37"/>
      <c r="G6" s="37"/>
      <c r="H6" s="37" t="s">
        <v>2</v>
      </c>
      <c r="I6" s="37" t="s">
        <v>3</v>
      </c>
      <c r="J6" s="37"/>
      <c r="K6" s="37"/>
      <c r="L6" s="37"/>
      <c r="M6" s="37" t="s">
        <v>4</v>
      </c>
      <c r="N6" s="37"/>
      <c r="O6" s="37"/>
      <c r="P6" s="37"/>
    </row>
    <row r="7" spans="2:16" ht="25.5" x14ac:dyDescent="0.25">
      <c r="B7" s="38"/>
      <c r="C7" s="37"/>
      <c r="D7" s="37"/>
      <c r="E7" s="8" t="s">
        <v>5</v>
      </c>
      <c r="F7" s="8" t="s">
        <v>6</v>
      </c>
      <c r="G7" s="8" t="s">
        <v>7</v>
      </c>
      <c r="H7" s="37"/>
      <c r="I7" s="8" t="s">
        <v>8</v>
      </c>
      <c r="J7" s="8" t="s">
        <v>9</v>
      </c>
      <c r="K7" s="8" t="s">
        <v>10</v>
      </c>
      <c r="L7" s="8" t="s">
        <v>11</v>
      </c>
      <c r="M7" s="8" t="s">
        <v>12</v>
      </c>
      <c r="N7" s="8" t="s">
        <v>13</v>
      </c>
      <c r="O7" s="8" t="s">
        <v>14</v>
      </c>
      <c r="P7" s="8" t="s">
        <v>15</v>
      </c>
    </row>
    <row r="8" spans="2:16" x14ac:dyDescent="0.25">
      <c r="B8" s="8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  <c r="K8" s="8">
        <v>10</v>
      </c>
      <c r="L8" s="8">
        <v>11</v>
      </c>
      <c r="M8" s="8">
        <v>12</v>
      </c>
      <c r="N8" s="8">
        <v>13</v>
      </c>
      <c r="O8" s="8">
        <v>14</v>
      </c>
      <c r="P8" s="8">
        <v>15</v>
      </c>
    </row>
    <row r="9" spans="2:16" ht="15" customHeight="1" x14ac:dyDescent="0.25">
      <c r="B9" s="6"/>
      <c r="C9" s="30" t="s">
        <v>16</v>
      </c>
      <c r="D9" s="14"/>
      <c r="E9" s="9"/>
      <c r="F9" s="9"/>
      <c r="G9" s="9"/>
      <c r="H9" s="9"/>
      <c r="I9" s="10"/>
      <c r="J9" s="10"/>
      <c r="K9" s="10"/>
      <c r="L9" s="10"/>
      <c r="M9" s="10"/>
      <c r="N9" s="10"/>
      <c r="O9" s="10"/>
      <c r="P9" s="10"/>
    </row>
    <row r="10" spans="2:16" s="5" customFormat="1" x14ac:dyDescent="0.25">
      <c r="B10" s="28">
        <v>20.64</v>
      </c>
      <c r="C10" s="4" t="s">
        <v>29</v>
      </c>
      <c r="D10" s="22">
        <v>150</v>
      </c>
      <c r="E10" s="15">
        <v>5.07</v>
      </c>
      <c r="F10" s="15">
        <v>7.82</v>
      </c>
      <c r="G10" s="15">
        <v>19.47</v>
      </c>
      <c r="H10" s="15">
        <v>168.71</v>
      </c>
      <c r="I10" s="15">
        <v>0.04</v>
      </c>
      <c r="J10" s="15">
        <v>1.1000000000000001</v>
      </c>
      <c r="K10" s="15">
        <v>0.04</v>
      </c>
      <c r="L10" s="15">
        <v>0.5</v>
      </c>
      <c r="M10" s="15">
        <v>107</v>
      </c>
      <c r="N10" s="15">
        <v>0.25</v>
      </c>
      <c r="O10" s="15">
        <v>23</v>
      </c>
      <c r="P10" s="15">
        <v>1</v>
      </c>
    </row>
    <row r="11" spans="2:16" s="5" customFormat="1" x14ac:dyDescent="0.25">
      <c r="B11" s="28">
        <v>12.16</v>
      </c>
      <c r="C11" s="4" t="s">
        <v>30</v>
      </c>
      <c r="D11" s="22">
        <v>200</v>
      </c>
      <c r="E11" s="15">
        <v>0.53</v>
      </c>
      <c r="F11" s="15">
        <v>0</v>
      </c>
      <c r="G11" s="15">
        <v>9.4700000000000006</v>
      </c>
      <c r="H11" s="15">
        <v>60</v>
      </c>
      <c r="I11" s="15">
        <v>0</v>
      </c>
      <c r="J11" s="15">
        <v>0.03</v>
      </c>
      <c r="K11" s="15">
        <v>0</v>
      </c>
      <c r="L11" s="15">
        <v>0</v>
      </c>
      <c r="M11" s="15">
        <v>11.1</v>
      </c>
      <c r="N11" s="15">
        <v>2.8</v>
      </c>
      <c r="O11" s="15">
        <v>1.4</v>
      </c>
      <c r="P11" s="15">
        <v>0.28000000000000003</v>
      </c>
    </row>
    <row r="12" spans="2:16" s="5" customFormat="1" x14ac:dyDescent="0.25">
      <c r="B12" s="28">
        <v>3.5</v>
      </c>
      <c r="C12" s="7" t="s">
        <v>17</v>
      </c>
      <c r="D12" s="23">
        <v>50</v>
      </c>
      <c r="E12" s="16">
        <v>1.2250000000000001</v>
      </c>
      <c r="F12" s="16">
        <v>0.25</v>
      </c>
      <c r="G12" s="16">
        <v>11.5</v>
      </c>
      <c r="H12" s="16">
        <v>55</v>
      </c>
      <c r="I12" s="17">
        <v>0</v>
      </c>
      <c r="J12" s="17">
        <v>0</v>
      </c>
      <c r="K12" s="17">
        <v>0</v>
      </c>
      <c r="L12" s="17">
        <v>0.5</v>
      </c>
      <c r="M12" s="17">
        <v>5.75</v>
      </c>
      <c r="N12" s="17">
        <v>21</v>
      </c>
      <c r="O12" s="17">
        <v>8.25</v>
      </c>
      <c r="P12" s="17">
        <v>0.5</v>
      </c>
    </row>
    <row r="13" spans="2:16" x14ac:dyDescent="0.25">
      <c r="B13" s="35">
        <v>43.7</v>
      </c>
      <c r="C13" s="3" t="s">
        <v>19</v>
      </c>
      <c r="D13" s="22">
        <v>190</v>
      </c>
      <c r="E13" s="15">
        <v>1.2</v>
      </c>
      <c r="F13" s="18">
        <v>1.2</v>
      </c>
      <c r="G13" s="18">
        <v>29.4</v>
      </c>
      <c r="H13" s="18">
        <v>155</v>
      </c>
      <c r="I13" s="18">
        <v>0.06</v>
      </c>
      <c r="J13" s="18">
        <v>13.8</v>
      </c>
      <c r="K13" s="18">
        <v>27</v>
      </c>
      <c r="L13" s="18">
        <v>0.54</v>
      </c>
      <c r="M13" s="18">
        <v>18</v>
      </c>
      <c r="N13" s="18">
        <v>33</v>
      </c>
      <c r="O13" s="18">
        <v>15</v>
      </c>
      <c r="P13" s="18">
        <v>0.36</v>
      </c>
    </row>
    <row r="14" spans="2:16" x14ac:dyDescent="0.25">
      <c r="B14" s="29">
        <f>B10+B11+B12+B13</f>
        <v>80</v>
      </c>
      <c r="C14" s="31" t="s">
        <v>18</v>
      </c>
      <c r="D14" s="24">
        <f t="shared" ref="D14:P14" si="0">SUM(D10:D13)</f>
        <v>590</v>
      </c>
      <c r="E14" s="19">
        <f t="shared" si="0"/>
        <v>8.0250000000000004</v>
      </c>
      <c r="F14" s="19">
        <f t="shared" si="0"/>
        <v>9.27</v>
      </c>
      <c r="G14" s="19">
        <f t="shared" si="0"/>
        <v>69.84</v>
      </c>
      <c r="H14" s="19">
        <f t="shared" si="0"/>
        <v>438.71000000000004</v>
      </c>
      <c r="I14" s="19">
        <f t="shared" si="0"/>
        <v>0.1</v>
      </c>
      <c r="J14" s="19">
        <f t="shared" si="0"/>
        <v>14.930000000000001</v>
      </c>
      <c r="K14" s="19">
        <f t="shared" si="0"/>
        <v>27.04</v>
      </c>
      <c r="L14" s="19">
        <f t="shared" si="0"/>
        <v>1.54</v>
      </c>
      <c r="M14" s="19">
        <f t="shared" si="0"/>
        <v>141.85</v>
      </c>
      <c r="N14" s="19">
        <f t="shared" si="0"/>
        <v>57.05</v>
      </c>
      <c r="O14" s="19">
        <f t="shared" si="0"/>
        <v>47.65</v>
      </c>
      <c r="P14" s="19">
        <f t="shared" si="0"/>
        <v>2.14</v>
      </c>
    </row>
    <row r="15" spans="2:16" x14ac:dyDescent="0.25">
      <c r="B15" s="11"/>
      <c r="C15" s="12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2:16" x14ac:dyDescent="0.25">
      <c r="B16" s="11"/>
      <c r="C16" s="12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2:16" x14ac:dyDescent="0.25">
      <c r="B17" s="1" t="s">
        <v>26</v>
      </c>
      <c r="C17" s="2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2:16" x14ac:dyDescent="0.25">
      <c r="B18" s="1" t="s">
        <v>22</v>
      </c>
      <c r="C18" s="2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2:16" x14ac:dyDescent="0.25">
      <c r="B19" s="1" t="s">
        <v>24</v>
      </c>
      <c r="C19" s="2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1" spans="2:16" ht="23.25" customHeight="1" x14ac:dyDescent="0.25">
      <c r="B21" s="38" t="s">
        <v>20</v>
      </c>
      <c r="C21" s="37" t="s">
        <v>23</v>
      </c>
      <c r="D21" s="37" t="s">
        <v>0</v>
      </c>
      <c r="E21" s="37" t="s">
        <v>1</v>
      </c>
      <c r="F21" s="37"/>
      <c r="G21" s="37"/>
      <c r="H21" s="37" t="s">
        <v>2</v>
      </c>
      <c r="I21" s="37" t="s">
        <v>3</v>
      </c>
      <c r="J21" s="37"/>
      <c r="K21" s="37"/>
      <c r="L21" s="37"/>
      <c r="M21" s="37" t="s">
        <v>4</v>
      </c>
      <c r="N21" s="37"/>
      <c r="O21" s="37"/>
      <c r="P21" s="37"/>
    </row>
    <row r="22" spans="2:16" ht="39.75" customHeight="1" x14ac:dyDescent="0.25">
      <c r="B22" s="38"/>
      <c r="C22" s="37"/>
      <c r="D22" s="37"/>
      <c r="E22" s="8" t="s">
        <v>5</v>
      </c>
      <c r="F22" s="8" t="s">
        <v>6</v>
      </c>
      <c r="G22" s="8" t="s">
        <v>7</v>
      </c>
      <c r="H22" s="37"/>
      <c r="I22" s="8" t="s">
        <v>8</v>
      </c>
      <c r="J22" s="8" t="s">
        <v>9</v>
      </c>
      <c r="K22" s="8" t="s">
        <v>10</v>
      </c>
      <c r="L22" s="8" t="s">
        <v>11</v>
      </c>
      <c r="M22" s="8" t="s">
        <v>12</v>
      </c>
      <c r="N22" s="8" t="s">
        <v>13</v>
      </c>
      <c r="O22" s="8" t="s">
        <v>14</v>
      </c>
      <c r="P22" s="8" t="s">
        <v>15</v>
      </c>
    </row>
    <row r="23" spans="2:16" x14ac:dyDescent="0.25">
      <c r="B23" s="8">
        <v>1</v>
      </c>
      <c r="C23" s="8">
        <v>2</v>
      </c>
      <c r="D23" s="8">
        <v>3</v>
      </c>
      <c r="E23" s="8">
        <v>4</v>
      </c>
      <c r="F23" s="8">
        <v>5</v>
      </c>
      <c r="G23" s="8">
        <v>6</v>
      </c>
      <c r="H23" s="8">
        <v>7</v>
      </c>
      <c r="I23" s="8">
        <v>8</v>
      </c>
      <c r="J23" s="8">
        <v>9</v>
      </c>
      <c r="K23" s="8">
        <v>10</v>
      </c>
      <c r="L23" s="8">
        <v>11</v>
      </c>
      <c r="M23" s="8">
        <v>12</v>
      </c>
      <c r="N23" s="8">
        <v>13</v>
      </c>
      <c r="O23" s="8">
        <v>14</v>
      </c>
      <c r="P23" s="8">
        <v>15</v>
      </c>
    </row>
    <row r="24" spans="2:16" x14ac:dyDescent="0.25">
      <c r="B24" s="32"/>
      <c r="C24" s="30" t="s">
        <v>16</v>
      </c>
      <c r="D24" s="14"/>
      <c r="E24" s="9"/>
      <c r="F24" s="9"/>
      <c r="G24" s="9"/>
      <c r="H24" s="9"/>
      <c r="I24" s="10"/>
      <c r="J24" s="10"/>
      <c r="K24" s="10"/>
      <c r="L24" s="10"/>
      <c r="M24" s="10"/>
      <c r="N24" s="10"/>
      <c r="O24" s="10"/>
      <c r="P24" s="10"/>
    </row>
    <row r="25" spans="2:16" x14ac:dyDescent="0.25">
      <c r="B25" s="33">
        <v>27.52</v>
      </c>
      <c r="C25" s="4" t="s">
        <v>25</v>
      </c>
      <c r="D25" s="20">
        <v>200</v>
      </c>
      <c r="E25" s="15">
        <v>8.1</v>
      </c>
      <c r="F25" s="15">
        <v>27.5</v>
      </c>
      <c r="G25" s="15">
        <v>28.66</v>
      </c>
      <c r="H25" s="15">
        <v>224.94</v>
      </c>
      <c r="I25" s="15">
        <v>0.05</v>
      </c>
      <c r="J25" s="15">
        <v>1.53</v>
      </c>
      <c r="K25" s="15">
        <v>0.05</v>
      </c>
      <c r="L25" s="15">
        <v>0.66</v>
      </c>
      <c r="M25" s="15">
        <v>142.66</v>
      </c>
      <c r="N25" s="15">
        <v>0.33</v>
      </c>
      <c r="O25" s="15">
        <v>30.67</v>
      </c>
      <c r="P25" s="15">
        <v>1.33</v>
      </c>
    </row>
    <row r="26" spans="2:16" x14ac:dyDescent="0.25">
      <c r="B26" s="33">
        <v>5.28</v>
      </c>
      <c r="C26" s="4" t="s">
        <v>30</v>
      </c>
      <c r="D26" s="20">
        <v>100</v>
      </c>
      <c r="E26" s="15">
        <v>0.53</v>
      </c>
      <c r="F26" s="15">
        <v>0</v>
      </c>
      <c r="G26" s="15">
        <v>9.4700000000000006</v>
      </c>
      <c r="H26" s="15">
        <v>60</v>
      </c>
      <c r="I26" s="15">
        <v>0</v>
      </c>
      <c r="J26" s="15">
        <v>0.03</v>
      </c>
      <c r="K26" s="15">
        <v>0</v>
      </c>
      <c r="L26" s="15">
        <v>0</v>
      </c>
      <c r="M26" s="15">
        <v>11.1</v>
      </c>
      <c r="N26" s="15">
        <v>2.8</v>
      </c>
      <c r="O26" s="15">
        <v>1.4</v>
      </c>
      <c r="P26" s="15">
        <v>0.28000000000000003</v>
      </c>
    </row>
    <row r="27" spans="2:16" x14ac:dyDescent="0.25">
      <c r="B27" s="26">
        <v>3.5</v>
      </c>
      <c r="C27" s="7" t="s">
        <v>17</v>
      </c>
      <c r="D27" s="27">
        <v>50</v>
      </c>
      <c r="E27" s="25">
        <v>2.4500000000000002</v>
      </c>
      <c r="F27" s="25">
        <v>0.5</v>
      </c>
      <c r="G27" s="25">
        <v>23</v>
      </c>
      <c r="H27" s="25">
        <v>110</v>
      </c>
      <c r="I27" s="26">
        <v>0</v>
      </c>
      <c r="J27" s="26">
        <v>0</v>
      </c>
      <c r="K27" s="26">
        <v>0</v>
      </c>
      <c r="L27" s="26">
        <v>1</v>
      </c>
      <c r="M27" s="26">
        <v>11.5</v>
      </c>
      <c r="N27" s="26">
        <v>42</v>
      </c>
      <c r="O27" s="26">
        <v>16.5</v>
      </c>
      <c r="P27" s="26">
        <v>1</v>
      </c>
    </row>
    <row r="28" spans="2:16" x14ac:dyDescent="0.25">
      <c r="B28" s="15">
        <v>43.7</v>
      </c>
      <c r="C28" s="3" t="s">
        <v>19</v>
      </c>
      <c r="D28" s="20">
        <v>150</v>
      </c>
      <c r="E28" s="18">
        <v>0.1</v>
      </c>
      <c r="F28" s="18">
        <v>7.2</v>
      </c>
      <c r="G28" s="18">
        <v>0.13</v>
      </c>
      <c r="H28" s="18">
        <v>66</v>
      </c>
      <c r="I28" s="18">
        <v>0</v>
      </c>
      <c r="J28" s="18">
        <v>0</v>
      </c>
      <c r="K28" s="18">
        <v>45</v>
      </c>
      <c r="L28" s="18">
        <v>0.11</v>
      </c>
      <c r="M28" s="18">
        <v>2.4</v>
      </c>
      <c r="N28" s="18">
        <v>3</v>
      </c>
      <c r="O28" s="18">
        <v>0</v>
      </c>
      <c r="P28" s="18">
        <v>0.02</v>
      </c>
    </row>
    <row r="29" spans="2:16" x14ac:dyDescent="0.25">
      <c r="B29" s="19">
        <f>B25+B26+B27+B28</f>
        <v>80</v>
      </c>
      <c r="C29" s="31" t="s">
        <v>18</v>
      </c>
      <c r="D29" s="21">
        <f t="shared" ref="D29:P29" si="1">SUM(D25:D28)</f>
        <v>500</v>
      </c>
      <c r="E29" s="19">
        <f t="shared" si="1"/>
        <v>11.179999999999998</v>
      </c>
      <c r="F29" s="19">
        <f t="shared" si="1"/>
        <v>35.200000000000003</v>
      </c>
      <c r="G29" s="19">
        <f t="shared" si="1"/>
        <v>61.260000000000005</v>
      </c>
      <c r="H29" s="19">
        <f t="shared" si="1"/>
        <v>460.94</v>
      </c>
      <c r="I29" s="19">
        <f t="shared" si="1"/>
        <v>0.05</v>
      </c>
      <c r="J29" s="19">
        <f t="shared" si="1"/>
        <v>1.56</v>
      </c>
      <c r="K29" s="19">
        <f t="shared" si="1"/>
        <v>45.05</v>
      </c>
      <c r="L29" s="19">
        <f t="shared" si="1"/>
        <v>1.7700000000000002</v>
      </c>
      <c r="M29" s="19">
        <f t="shared" si="1"/>
        <v>167.66</v>
      </c>
      <c r="N29" s="19">
        <f t="shared" si="1"/>
        <v>48.13</v>
      </c>
      <c r="O29" s="19">
        <f t="shared" si="1"/>
        <v>48.57</v>
      </c>
      <c r="P29" s="19">
        <f t="shared" si="1"/>
        <v>2.6300000000000003</v>
      </c>
    </row>
  </sheetData>
  <mergeCells count="15">
    <mergeCell ref="M2:N2"/>
    <mergeCell ref="M6:P6"/>
    <mergeCell ref="B21:B22"/>
    <mergeCell ref="C21:C22"/>
    <mergeCell ref="D21:D22"/>
    <mergeCell ref="E21:G21"/>
    <mergeCell ref="H21:H22"/>
    <mergeCell ref="I21:L21"/>
    <mergeCell ref="M21:P21"/>
    <mergeCell ref="B6:B7"/>
    <mergeCell ref="C6:C7"/>
    <mergeCell ref="D6:D7"/>
    <mergeCell ref="E6:G6"/>
    <mergeCell ref="H6:H7"/>
    <mergeCell ref="I6:L6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r:id="rId1"/>
  <headerFooter>
    <oddFooter xml:space="preserve">&amp;L&amp;6Индивидуальный предприниматель 
Белоусов Олег Валентинович
ИНН 532117957623
Новгородская обл., Новгородский р-н, д.Новая Мельница, ул.Согласия, д.21
тел.: 8 (902)283-21-10
&amp;11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6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Галина</cp:lastModifiedBy>
  <cp:lastPrinted>2020-09-22T07:28:39Z</cp:lastPrinted>
  <dcterms:created xsi:type="dcterms:W3CDTF">2020-08-27T16:51:11Z</dcterms:created>
  <dcterms:modified xsi:type="dcterms:W3CDTF">2023-03-28T11:07:59Z</dcterms:modified>
</cp:coreProperties>
</file>