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3 " sheetId="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9" i="3" l="1"/>
  <c r="D29" i="3" l="1"/>
  <c r="D16" i="3"/>
  <c r="B16" i="3"/>
  <c r="P16" i="3" l="1"/>
  <c r="O16" i="3"/>
  <c r="N16" i="3"/>
  <c r="M16" i="3"/>
  <c r="L16" i="3"/>
  <c r="K16" i="3"/>
  <c r="J16" i="3"/>
  <c r="I16" i="3"/>
  <c r="H16" i="3"/>
  <c r="G16" i="3"/>
  <c r="F16" i="3"/>
  <c r="E16" i="3"/>
  <c r="P29" i="3"/>
  <c r="O29" i="3"/>
  <c r="N29" i="3"/>
  <c r="M29" i="3"/>
  <c r="L29" i="3"/>
  <c r="K29" i="3"/>
  <c r="J29" i="3"/>
  <c r="I29" i="3"/>
  <c r="H29" i="3"/>
  <c r="G29" i="3"/>
  <c r="F29" i="3"/>
  <c r="E29" i="3"/>
</calcChain>
</file>

<file path=xl/sharedStrings.xml><?xml version="1.0" encoding="utf-8"?>
<sst xmlns="http://schemas.openxmlformats.org/spreadsheetml/2006/main" count="61" uniqueCount="34">
  <si>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</si>
  <si>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</si>
  <si>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</si>
  <si>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</si>
  <si>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</si>
  <si>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</si>
  <si>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</si>
  <si>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</si>
  <si>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</si>
  <si>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</si>
  <si>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</si>
  <si>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</si>
  <si>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</si>
  <si>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</si>
  <si>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</si>
  <si>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</si>
  <si>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</si>
  <si>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</si>
  <si>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</si>
  <si>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</si>
  <si>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</si>
  <si>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</si>
  <si>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</si>
  <si>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</si>
  <si>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3 (среда)</t>
  </si>
  <si>
    <t>Отд./корп</t>
  </si>
  <si>
    <t>День</t>
  </si>
  <si>
    <t>Рыбный суп</t>
  </si>
  <si>
    <t>каша рисовая рассыпчатая</t>
  </si>
  <si>
    <t>компот из сухофруктов</t>
  </si>
  <si>
    <t>тефтели (полуфабрикат) с подливом</t>
  </si>
  <si>
    <t>Утверждаю _____________________</t>
  </si>
  <si>
    <t>Директор МБОУ "Кяхтинская СОШ №4"</t>
  </si>
  <si>
    <t>зав. Производством____________________Мункуева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</si>
</sst>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/>
    <xf numFmtId="14" fontId="7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1"/>
  <sheetViews>
    <sheetView tabSelected="1" zoomScaleNormal="100" workbookViewId="0">
      <selection activeCell="M4" sqref="M4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5.28515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10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L1" s="36" t="s">
        <v>31</v>
      </c>
      <c r="M1" s="36"/>
      <c r="N1" s="36"/>
      <c r="O1" s="36"/>
      <c r="P1" s="36"/>
    </row>
    <row r="2" spans="2:28" x14ac:dyDescent="0.25">
      <c r="L2" s="36" t="s">
        <v>32</v>
      </c>
      <c r="M2" s="36"/>
      <c r="N2" s="36"/>
      <c r="O2" s="36"/>
      <c r="P2" s="36"/>
    </row>
    <row r="4" spans="2:28" ht="15" customHeight="1" x14ac:dyDescent="0.25">
      <c r="B4" s="1" t="s">
        <v>24</v>
      </c>
      <c r="H4" s="21" t="s">
        <v>25</v>
      </c>
      <c r="I4" s="21"/>
      <c r="J4" s="21"/>
      <c r="K4" s="21"/>
      <c r="L4" s="21" t="s">
        <v>26</v>
      </c>
      <c r="M4" s="22">
        <v>44900</v>
      </c>
    </row>
    <row r="5" spans="2:28" ht="15" customHeight="1" x14ac:dyDescent="0.25">
      <c r="B5" s="1" t="s">
        <v>21</v>
      </c>
    </row>
    <row r="6" spans="2:28" ht="15" customHeight="1" x14ac:dyDescent="0.25">
      <c r="B6" s="1" t="s">
        <v>20</v>
      </c>
    </row>
    <row r="7" spans="2:28" ht="15.75" customHeight="1" x14ac:dyDescent="0.25"/>
    <row r="8" spans="2:28" ht="19.5" customHeight="1" x14ac:dyDescent="0.25">
      <c r="B8" s="29" t="s">
        <v>19</v>
      </c>
      <c r="C8" s="30" t="s">
        <v>22</v>
      </c>
      <c r="D8" s="31" t="s">
        <v>0</v>
      </c>
      <c r="E8" s="33" t="s">
        <v>1</v>
      </c>
      <c r="F8" s="34"/>
      <c r="G8" s="35"/>
      <c r="H8" s="31" t="s">
        <v>2</v>
      </c>
      <c r="I8" s="33" t="s">
        <v>3</v>
      </c>
      <c r="J8" s="34"/>
      <c r="K8" s="34"/>
      <c r="L8" s="35"/>
      <c r="M8" s="33" t="s">
        <v>4</v>
      </c>
      <c r="N8" s="34"/>
      <c r="O8" s="34"/>
      <c r="P8" s="35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9.25" customHeight="1" x14ac:dyDescent="0.25">
      <c r="B9" s="29"/>
      <c r="C9" s="30"/>
      <c r="D9" s="32"/>
      <c r="E9" s="6" t="s">
        <v>5</v>
      </c>
      <c r="F9" s="6" t="s">
        <v>6</v>
      </c>
      <c r="G9" s="6" t="s">
        <v>7</v>
      </c>
      <c r="H9" s="32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16"/>
      <c r="C10" s="12" t="s">
        <v>16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2:28" x14ac:dyDescent="0.25">
      <c r="B11" s="23">
        <v>16.71</v>
      </c>
      <c r="C11" s="2" t="s">
        <v>27</v>
      </c>
      <c r="D11" s="10">
        <v>200</v>
      </c>
      <c r="E11" s="8">
        <v>3.06</v>
      </c>
      <c r="F11" s="8">
        <v>4.8</v>
      </c>
      <c r="G11" s="8">
        <v>20.45</v>
      </c>
      <c r="H11" s="8">
        <v>137.25</v>
      </c>
      <c r="I11" s="8">
        <v>0.14000000000000001</v>
      </c>
      <c r="J11" s="8">
        <v>18.170000000000002</v>
      </c>
      <c r="K11" s="8">
        <v>25.5</v>
      </c>
      <c r="L11" s="8">
        <v>0.26</v>
      </c>
      <c r="M11" s="8">
        <v>36.979999999999997</v>
      </c>
      <c r="N11" s="8">
        <v>86.6</v>
      </c>
      <c r="O11" s="8">
        <v>27.75</v>
      </c>
      <c r="P11" s="8">
        <v>1.01</v>
      </c>
    </row>
    <row r="12" spans="2:28" x14ac:dyDescent="0.25">
      <c r="B12" s="23">
        <v>8.26</v>
      </c>
      <c r="C12" s="2" t="s">
        <v>28</v>
      </c>
      <c r="D12" s="10">
        <v>150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2:28" ht="26.25" x14ac:dyDescent="0.25">
      <c r="B13" s="23">
        <v>46.3</v>
      </c>
      <c r="C13" s="2" t="s">
        <v>30</v>
      </c>
      <c r="D13" s="10">
        <v>100</v>
      </c>
      <c r="E13" s="9">
        <v>8.32</v>
      </c>
      <c r="F13" s="9">
        <v>16</v>
      </c>
      <c r="G13" s="9">
        <v>16.96</v>
      </c>
      <c r="H13" s="9">
        <v>179.2</v>
      </c>
      <c r="I13" s="9">
        <v>0.03</v>
      </c>
      <c r="J13" s="9">
        <v>0</v>
      </c>
      <c r="K13" s="9">
        <v>0</v>
      </c>
      <c r="L13" s="9">
        <v>0</v>
      </c>
      <c r="M13" s="9">
        <v>19.2</v>
      </c>
      <c r="N13" s="9">
        <v>127.2</v>
      </c>
      <c r="O13" s="9">
        <v>16</v>
      </c>
      <c r="P13" s="9">
        <v>1.44</v>
      </c>
    </row>
    <row r="14" spans="2:28" x14ac:dyDescent="0.25">
      <c r="B14" s="23">
        <v>3.5</v>
      </c>
      <c r="C14" s="5" t="s">
        <v>17</v>
      </c>
      <c r="D14" s="11">
        <v>50</v>
      </c>
      <c r="E14" s="9">
        <v>0.87</v>
      </c>
      <c r="F14" s="9">
        <v>3.2</v>
      </c>
      <c r="G14" s="9">
        <v>3.13</v>
      </c>
      <c r="H14" s="9">
        <v>46.6</v>
      </c>
      <c r="I14" s="9">
        <v>0.02</v>
      </c>
      <c r="J14" s="9">
        <v>0.26</v>
      </c>
      <c r="K14" s="9">
        <v>0.08</v>
      </c>
      <c r="L14" s="9">
        <v>0.3</v>
      </c>
      <c r="M14" s="9">
        <v>59.87</v>
      </c>
      <c r="N14" s="9">
        <v>7.47</v>
      </c>
      <c r="O14" s="9">
        <v>45.14</v>
      </c>
      <c r="P14" s="9">
        <v>0.2</v>
      </c>
      <c r="S14" s="1"/>
    </row>
    <row r="15" spans="2:28" s="3" customFormat="1" x14ac:dyDescent="0.25">
      <c r="B15" s="23">
        <v>5.23</v>
      </c>
      <c r="C15" s="24" t="s">
        <v>29</v>
      </c>
      <c r="D15" s="11">
        <v>200</v>
      </c>
      <c r="E15" s="8">
        <v>0.2</v>
      </c>
      <c r="F15" s="8">
        <v>0</v>
      </c>
      <c r="G15" s="8">
        <v>14</v>
      </c>
      <c r="H15" s="8">
        <v>28</v>
      </c>
      <c r="I15" s="8">
        <v>0</v>
      </c>
      <c r="J15" s="8">
        <v>0</v>
      </c>
      <c r="K15" s="8">
        <v>0</v>
      </c>
      <c r="L15" s="8">
        <v>0</v>
      </c>
      <c r="M15" s="8">
        <v>6</v>
      </c>
      <c r="N15" s="8">
        <v>0</v>
      </c>
      <c r="O15" s="8">
        <v>0</v>
      </c>
      <c r="P15" s="8">
        <v>0.4</v>
      </c>
      <c r="S15" s="1"/>
    </row>
    <row r="16" spans="2:28" x14ac:dyDescent="0.25">
      <c r="B16" s="23">
        <f>SUM(B11:B15)</f>
        <v>80</v>
      </c>
      <c r="C16" s="25" t="s">
        <v>18</v>
      </c>
      <c r="D16" s="26">
        <f t="shared" ref="D16:P16" si="0">SUM(D11:D15)</f>
        <v>700</v>
      </c>
      <c r="E16" s="18">
        <f t="shared" si="0"/>
        <v>12.45</v>
      </c>
      <c r="F16" s="18">
        <f t="shared" si="0"/>
        <v>24</v>
      </c>
      <c r="G16" s="18">
        <f t="shared" si="0"/>
        <v>54.54</v>
      </c>
      <c r="H16" s="18">
        <f t="shared" si="0"/>
        <v>391.05</v>
      </c>
      <c r="I16" s="18">
        <f t="shared" si="0"/>
        <v>0.19</v>
      </c>
      <c r="J16" s="18">
        <f t="shared" si="0"/>
        <v>18.430000000000003</v>
      </c>
      <c r="K16" s="18">
        <f t="shared" si="0"/>
        <v>25.58</v>
      </c>
      <c r="L16" s="18">
        <f t="shared" si="0"/>
        <v>0.56000000000000005</v>
      </c>
      <c r="M16" s="18">
        <f t="shared" si="0"/>
        <v>122.04999999999998</v>
      </c>
      <c r="N16" s="18">
        <f t="shared" si="0"/>
        <v>221.27</v>
      </c>
      <c r="O16" s="18">
        <f t="shared" si="0"/>
        <v>88.89</v>
      </c>
      <c r="P16" s="18">
        <f t="shared" si="0"/>
        <v>3.0500000000000003</v>
      </c>
    </row>
    <row r="17" spans="2:16" x14ac:dyDescent="0.25">
      <c r="B17" s="1" t="s">
        <v>24</v>
      </c>
      <c r="C17" s="15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25">
      <c r="B18" s="1" t="s">
        <v>21</v>
      </c>
      <c r="C18" s="15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5">
      <c r="B19" s="1" t="s">
        <v>23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25">
      <c r="B20" s="1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1.75" customHeight="1" x14ac:dyDescent="0.25">
      <c r="B21" s="29" t="s">
        <v>19</v>
      </c>
      <c r="C21" s="30" t="s">
        <v>22</v>
      </c>
      <c r="D21" s="30" t="s">
        <v>0</v>
      </c>
      <c r="E21" s="30" t="s">
        <v>1</v>
      </c>
      <c r="F21" s="30"/>
      <c r="G21" s="30"/>
      <c r="H21" s="30" t="s">
        <v>2</v>
      </c>
      <c r="I21" s="30" t="s">
        <v>3</v>
      </c>
      <c r="J21" s="30"/>
      <c r="K21" s="30"/>
      <c r="L21" s="30"/>
      <c r="M21" s="30" t="s">
        <v>4</v>
      </c>
      <c r="N21" s="30"/>
      <c r="O21" s="30"/>
      <c r="P21" s="30"/>
    </row>
    <row r="22" spans="2:16" s="4" customFormat="1" ht="25.5" x14ac:dyDescent="0.25">
      <c r="B22" s="29"/>
      <c r="C22" s="30"/>
      <c r="D22" s="30"/>
      <c r="E22" s="6" t="s">
        <v>5</v>
      </c>
      <c r="F22" s="6" t="s">
        <v>6</v>
      </c>
      <c r="G22" s="6" t="s">
        <v>7</v>
      </c>
      <c r="H22" s="30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6" s="4" customFormat="1" x14ac:dyDescent="0.25">
      <c r="B23" s="20"/>
      <c r="C23" s="12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s="4" customFormat="1" x14ac:dyDescent="0.25">
      <c r="B24" s="23">
        <v>20.89</v>
      </c>
      <c r="C24" s="2" t="s">
        <v>27</v>
      </c>
      <c r="D24" s="10">
        <v>250</v>
      </c>
      <c r="E24" s="8">
        <v>4.08</v>
      </c>
      <c r="F24" s="8">
        <v>6.4</v>
      </c>
      <c r="G24" s="8">
        <v>27.26</v>
      </c>
      <c r="H24" s="8">
        <v>183</v>
      </c>
      <c r="I24" s="8">
        <v>0.18</v>
      </c>
      <c r="J24" s="8">
        <v>24.22</v>
      </c>
      <c r="K24" s="8">
        <v>34</v>
      </c>
      <c r="L24" s="8">
        <v>0</v>
      </c>
      <c r="M24" s="8">
        <v>49.3</v>
      </c>
      <c r="N24" s="8">
        <v>115.46</v>
      </c>
      <c r="O24" s="8">
        <v>37</v>
      </c>
      <c r="P24" s="8">
        <v>1.34</v>
      </c>
    </row>
    <row r="25" spans="2:16" s="4" customFormat="1" x14ac:dyDescent="0.25">
      <c r="B25" s="23">
        <v>8.26</v>
      </c>
      <c r="C25" s="2" t="s">
        <v>28</v>
      </c>
      <c r="D25" s="10">
        <v>150</v>
      </c>
      <c r="E25" s="9">
        <v>10.4</v>
      </c>
      <c r="F25" s="9">
        <v>20.100000000000001</v>
      </c>
      <c r="G25" s="9">
        <v>21.2</v>
      </c>
      <c r="H25" s="9">
        <v>224</v>
      </c>
      <c r="I25" s="9">
        <v>0.04</v>
      </c>
      <c r="J25" s="9">
        <v>0</v>
      </c>
      <c r="K25" s="9">
        <v>0</v>
      </c>
      <c r="L25" s="9">
        <v>0</v>
      </c>
      <c r="M25" s="9">
        <v>24</v>
      </c>
      <c r="N25" s="9">
        <v>159</v>
      </c>
      <c r="O25" s="9">
        <v>20</v>
      </c>
      <c r="P25" s="9">
        <v>1.8</v>
      </c>
    </row>
    <row r="26" spans="2:16" s="4" customFormat="1" ht="26.25" x14ac:dyDescent="0.25">
      <c r="B26" s="23">
        <v>42.12</v>
      </c>
      <c r="C26" s="2" t="s">
        <v>30</v>
      </c>
      <c r="D26" s="27">
        <v>90</v>
      </c>
      <c r="E26" s="9">
        <v>1.3</v>
      </c>
      <c r="F26" s="9">
        <v>4.8</v>
      </c>
      <c r="G26" s="9">
        <v>4.7</v>
      </c>
      <c r="H26" s="9">
        <v>70</v>
      </c>
      <c r="I26" s="9">
        <v>0.04</v>
      </c>
      <c r="J26" s="9">
        <v>0.4</v>
      </c>
      <c r="K26" s="9">
        <v>0.12</v>
      </c>
      <c r="L26" s="9">
        <v>0.44</v>
      </c>
      <c r="M26" s="9">
        <v>89.8</v>
      </c>
      <c r="N26" s="9">
        <v>11.2</v>
      </c>
      <c r="O26" s="9">
        <v>67.7</v>
      </c>
      <c r="P26" s="9">
        <v>0.31</v>
      </c>
    </row>
    <row r="27" spans="2:16" x14ac:dyDescent="0.25">
      <c r="B27" s="23">
        <v>3.5</v>
      </c>
      <c r="C27" s="5" t="s">
        <v>17</v>
      </c>
      <c r="D27" s="27">
        <v>60</v>
      </c>
      <c r="E27" s="8">
        <v>0.2</v>
      </c>
      <c r="F27" s="8">
        <v>0</v>
      </c>
      <c r="G27" s="8">
        <v>14</v>
      </c>
      <c r="H27" s="8">
        <v>28</v>
      </c>
      <c r="I27" s="8">
        <v>0</v>
      </c>
      <c r="J27" s="8">
        <v>0</v>
      </c>
      <c r="K27" s="8">
        <v>0</v>
      </c>
      <c r="L27" s="8">
        <v>0</v>
      </c>
      <c r="M27" s="8">
        <v>6</v>
      </c>
      <c r="N27" s="8">
        <v>0</v>
      </c>
      <c r="O27" s="8">
        <v>0</v>
      </c>
      <c r="P27" s="8">
        <v>0.4</v>
      </c>
    </row>
    <row r="28" spans="2:16" x14ac:dyDescent="0.25">
      <c r="B28" s="23">
        <v>5.23</v>
      </c>
      <c r="C28" s="24" t="s">
        <v>29</v>
      </c>
      <c r="D28" s="27">
        <v>100</v>
      </c>
      <c r="E28" s="8">
        <v>0.6</v>
      </c>
      <c r="F28" s="8">
        <v>0.45</v>
      </c>
      <c r="G28" s="8">
        <v>14.25</v>
      </c>
      <c r="H28" s="8">
        <v>63</v>
      </c>
      <c r="I28" s="17">
        <v>0.03</v>
      </c>
      <c r="J28" s="17">
        <v>7.5</v>
      </c>
      <c r="K28" s="17">
        <v>0</v>
      </c>
      <c r="L28" s="17">
        <v>0</v>
      </c>
      <c r="M28" s="17">
        <v>28.5</v>
      </c>
      <c r="N28" s="17">
        <v>24</v>
      </c>
      <c r="O28" s="17">
        <v>18</v>
      </c>
      <c r="P28" s="17">
        <v>3.45</v>
      </c>
    </row>
    <row r="29" spans="2:16" x14ac:dyDescent="0.25">
      <c r="B29" s="28">
        <f>B24+B25+B26+B27+B28</f>
        <v>80</v>
      </c>
      <c r="C29" s="25" t="s">
        <v>18</v>
      </c>
      <c r="D29" s="26">
        <f t="shared" ref="D29:P29" si="1">SUM(D24:D28)</f>
        <v>650</v>
      </c>
      <c r="E29" s="18">
        <f t="shared" si="1"/>
        <v>16.580000000000002</v>
      </c>
      <c r="F29" s="18">
        <f t="shared" si="1"/>
        <v>31.75</v>
      </c>
      <c r="G29" s="18">
        <f t="shared" si="1"/>
        <v>81.41</v>
      </c>
      <c r="H29" s="18">
        <f t="shared" si="1"/>
        <v>568</v>
      </c>
      <c r="I29" s="18">
        <f t="shared" si="1"/>
        <v>0.29000000000000004</v>
      </c>
      <c r="J29" s="18">
        <f t="shared" si="1"/>
        <v>32.119999999999997</v>
      </c>
      <c r="K29" s="18">
        <f t="shared" si="1"/>
        <v>34.119999999999997</v>
      </c>
      <c r="L29" s="18">
        <f t="shared" si="1"/>
        <v>0.44</v>
      </c>
      <c r="M29" s="18">
        <f t="shared" si="1"/>
        <v>197.6</v>
      </c>
      <c r="N29" s="18">
        <f t="shared" si="1"/>
        <v>309.65999999999997</v>
      </c>
      <c r="O29" s="18">
        <f t="shared" si="1"/>
        <v>142.69999999999999</v>
      </c>
      <c r="P29" s="18">
        <f t="shared" si="1"/>
        <v>7.3000000000000007</v>
      </c>
    </row>
    <row r="31" spans="2:16" x14ac:dyDescent="0.25">
      <c r="J31" s="36" t="s">
        <v>33</v>
      </c>
      <c r="K31" s="36"/>
      <c r="L31" s="36"/>
      <c r="M31" s="36"/>
      <c r="N31" s="36"/>
      <c r="O31" s="36"/>
      <c r="P31" s="36"/>
    </row>
  </sheetData>
  <mergeCells count="17">
    <mergeCell ref="L1:P1"/>
    <mergeCell ref="L2:P2"/>
    <mergeCell ref="J31:P31"/>
    <mergeCell ref="M21:P21"/>
    <mergeCell ref="H8:H9"/>
    <mergeCell ref="I8:L8"/>
    <mergeCell ref="M8:P8"/>
    <mergeCell ref="H21:H22"/>
    <mergeCell ref="I21:L21"/>
    <mergeCell ref="B8:B9"/>
    <mergeCell ref="B21:B22"/>
    <mergeCell ref="C21:C22"/>
    <mergeCell ref="D21:D22"/>
    <mergeCell ref="E21:G21"/>
    <mergeCell ref="C8:C9"/>
    <mergeCell ref="D8:D9"/>
    <mergeCell ref="E8:G8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2023-01-13T02:10:18Z</cp:lastPrinted>
  <dcterms:created xsi:type="dcterms:W3CDTF">2020-08-27T16:51:11Z</dcterms:created>
  <dcterms:modified xsi:type="dcterms:W3CDTF">2023-03-28T11:06:38Z</dcterms:modified>
</cp:coreProperties>
</file>