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3 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 l="1"/>
  <c r="D14" i="3"/>
  <c r="B14" i="3"/>
  <c r="P14" i="3" l="1"/>
  <c r="O14" i="3"/>
  <c r="N14" i="3"/>
  <c r="M14" i="3"/>
  <c r="L14" i="3"/>
  <c r="K14" i="3"/>
  <c r="J14" i="3"/>
  <c r="I14" i="3"/>
  <c r="H14" i="3"/>
  <c r="G14" i="3"/>
  <c r="F14" i="3"/>
  <c r="E14" i="3"/>
  <c r="P29" i="3"/>
  <c r="O29" i="3"/>
  <c r="N29" i="3"/>
  <c r="M29" i="3"/>
  <c r="L29" i="3"/>
  <c r="K29" i="3"/>
  <c r="J29" i="3"/>
  <c r="I29" i="3"/>
  <c r="H29" i="3"/>
  <c r="G29" i="3"/>
  <c r="F29" i="3"/>
  <c r="E29" i="3"/>
</calcChain>
</file>

<file path=xl/sharedStrings.xml><?xml version="1.0" encoding="utf-8"?>
<sst xmlns="http://schemas.openxmlformats.org/spreadsheetml/2006/main" count="58" uniqueCount="31">
  <si>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</si>
  <si>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</si>
  <si>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</si>
  <si>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</si>
  <si>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</si>
  <si>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</si>
  <si>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</si>
  <si>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</si>
  <si>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</si>
  <si>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</si>
  <si>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</si>
  <si>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</si>
  <si>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</si>
  <si>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</si>
  <si>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</si>
  <si>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</si>
  <si>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</si>
  <si>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</si>
  <si>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</si>
  <si>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</si>
  <si>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</si>
  <si>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</si>
  <si>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</si>
  <si>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</si>
  <si>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</si>
  <si>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</si>
  <si>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</si>
  <si>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</si>
  <si>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каша рисовая рассыпчатая</t>
  </si>
  <si>
    <t>компот из сухофруктов</t>
  </si>
  <si>
    <t>тефтели (полуфабрикат)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</si>
</sst>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2" fillId="0" borderId="0" xfId="0" applyFont="1" applyBorder="1"/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9"/>
  <sheetViews>
    <sheetView tabSelected="1" zoomScaleNormal="100" workbookViewId="0">
      <selection activeCell="M2" sqref="M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2" spans="2:28" ht="15" customHeight="1" x14ac:dyDescent="0.25">
      <c r="B2" s="1" t="s">
        <v>24</v>
      </c>
      <c r="H2" s="25" t="s">
        <v>25</v>
      </c>
      <c r="I2" s="25"/>
      <c r="J2" s="25"/>
      <c r="K2" s="25"/>
      <c r="L2" s="25" t="s">
        <v>26</v>
      </c>
      <c r="M2" s="26">
        <v>44853</v>
      </c>
    </row>
    <row r="3" spans="2:28" ht="15" customHeight="1" x14ac:dyDescent="0.25">
      <c r="B3" s="1" t="s">
        <v>21</v>
      </c>
    </row>
    <row r="4" spans="2:28" ht="15" customHeight="1" x14ac:dyDescent="0.25">
      <c r="B4" s="1" t="s">
        <v>20</v>
      </c>
    </row>
    <row r="5" spans="2:28" ht="15.75" customHeight="1" x14ac:dyDescent="0.25"/>
    <row r="6" spans="2:28" ht="19.5" customHeight="1" x14ac:dyDescent="0.25">
      <c r="B6" s="34" t="s">
        <v>19</v>
      </c>
      <c r="C6" s="33" t="s">
        <v>22</v>
      </c>
      <c r="D6" s="35" t="s">
        <v>0</v>
      </c>
      <c r="E6" s="37" t="s">
        <v>1</v>
      </c>
      <c r="F6" s="38"/>
      <c r="G6" s="39"/>
      <c r="H6" s="35" t="s">
        <v>2</v>
      </c>
      <c r="I6" s="37" t="s">
        <v>3</v>
      </c>
      <c r="J6" s="38"/>
      <c r="K6" s="38"/>
      <c r="L6" s="39"/>
      <c r="M6" s="37" t="s">
        <v>4</v>
      </c>
      <c r="N6" s="38"/>
      <c r="O6" s="38"/>
      <c r="P6" s="39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9.25" customHeight="1" x14ac:dyDescent="0.25">
      <c r="B7" s="34"/>
      <c r="C7" s="33"/>
      <c r="D7" s="36"/>
      <c r="E7" s="6" t="s">
        <v>5</v>
      </c>
      <c r="F7" s="6" t="s">
        <v>6</v>
      </c>
      <c r="G7" s="6" t="s">
        <v>7</v>
      </c>
      <c r="H7" s="36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17"/>
      <c r="C8" s="12" t="s">
        <v>16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2:28" x14ac:dyDescent="0.25">
      <c r="B9" s="27">
        <v>16.71</v>
      </c>
      <c r="C9" s="2" t="s">
        <v>27</v>
      </c>
      <c r="D9" s="10">
        <v>200</v>
      </c>
      <c r="E9" s="8">
        <v>3.06</v>
      </c>
      <c r="F9" s="8">
        <v>4.8</v>
      </c>
      <c r="G9" s="8">
        <v>20.45</v>
      </c>
      <c r="H9" s="8">
        <v>137.25</v>
      </c>
      <c r="I9" s="8">
        <v>0.14000000000000001</v>
      </c>
      <c r="J9" s="8">
        <v>18.170000000000002</v>
      </c>
      <c r="K9" s="8">
        <v>25.5</v>
      </c>
      <c r="L9" s="8">
        <v>0.26</v>
      </c>
      <c r="M9" s="8">
        <v>36.979999999999997</v>
      </c>
      <c r="N9" s="8">
        <v>86.6</v>
      </c>
      <c r="O9" s="8">
        <v>27.75</v>
      </c>
      <c r="P9" s="8">
        <v>1.01</v>
      </c>
    </row>
    <row r="10" spans="2:28" x14ac:dyDescent="0.25">
      <c r="B10" s="27">
        <v>8.26</v>
      </c>
      <c r="C10" s="2" t="s">
        <v>28</v>
      </c>
      <c r="D10" s="10">
        <v>150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28" ht="26.25" x14ac:dyDescent="0.25">
      <c r="B11" s="27">
        <v>46.3</v>
      </c>
      <c r="C11" s="2" t="s">
        <v>30</v>
      </c>
      <c r="D11" s="10">
        <v>100</v>
      </c>
      <c r="E11" s="9">
        <v>8.32</v>
      </c>
      <c r="F11" s="9">
        <v>16</v>
      </c>
      <c r="G11" s="9">
        <v>16.96</v>
      </c>
      <c r="H11" s="9">
        <v>179.2</v>
      </c>
      <c r="I11" s="9">
        <v>0.03</v>
      </c>
      <c r="J11" s="9">
        <v>0</v>
      </c>
      <c r="K11" s="9">
        <v>0</v>
      </c>
      <c r="L11" s="9">
        <v>0</v>
      </c>
      <c r="M11" s="9">
        <v>19.2</v>
      </c>
      <c r="N11" s="9">
        <v>127.2</v>
      </c>
      <c r="O11" s="9">
        <v>16</v>
      </c>
      <c r="P11" s="9">
        <v>1.44</v>
      </c>
    </row>
    <row r="12" spans="2:28" x14ac:dyDescent="0.25">
      <c r="B12" s="27">
        <v>3.5</v>
      </c>
      <c r="C12" s="5" t="s">
        <v>17</v>
      </c>
      <c r="D12" s="11">
        <v>50</v>
      </c>
      <c r="E12" s="9">
        <v>0.87</v>
      </c>
      <c r="F12" s="9">
        <v>3.2</v>
      </c>
      <c r="G12" s="9">
        <v>3.13</v>
      </c>
      <c r="H12" s="9">
        <v>46.6</v>
      </c>
      <c r="I12" s="9">
        <v>0.02</v>
      </c>
      <c r="J12" s="9">
        <v>0.26</v>
      </c>
      <c r="K12" s="9">
        <v>0.08</v>
      </c>
      <c r="L12" s="9">
        <v>0.3</v>
      </c>
      <c r="M12" s="9">
        <v>59.87</v>
      </c>
      <c r="N12" s="9">
        <v>7.47</v>
      </c>
      <c r="O12" s="9">
        <v>45.14</v>
      </c>
      <c r="P12" s="9">
        <v>0.2</v>
      </c>
      <c r="S12" s="1"/>
    </row>
    <row r="13" spans="2:28" s="3" customFormat="1" x14ac:dyDescent="0.25">
      <c r="B13" s="27">
        <v>5.23</v>
      </c>
      <c r="C13" s="28" t="s">
        <v>29</v>
      </c>
      <c r="D13" s="11">
        <v>200</v>
      </c>
      <c r="E13" s="8">
        <v>0.2</v>
      </c>
      <c r="F13" s="8">
        <v>0</v>
      </c>
      <c r="G13" s="8">
        <v>14</v>
      </c>
      <c r="H13" s="8">
        <v>28</v>
      </c>
      <c r="I13" s="8">
        <v>0</v>
      </c>
      <c r="J13" s="8">
        <v>0</v>
      </c>
      <c r="K13" s="8">
        <v>0</v>
      </c>
      <c r="L13" s="8">
        <v>0</v>
      </c>
      <c r="M13" s="8">
        <v>6</v>
      </c>
      <c r="N13" s="8">
        <v>0</v>
      </c>
      <c r="O13" s="8">
        <v>0</v>
      </c>
      <c r="P13" s="8">
        <v>0.4</v>
      </c>
      <c r="S13" s="1"/>
    </row>
    <row r="14" spans="2:28" x14ac:dyDescent="0.25">
      <c r="B14" s="27">
        <f>SUM(B9:B13)</f>
        <v>80</v>
      </c>
      <c r="C14" s="29" t="s">
        <v>18</v>
      </c>
      <c r="D14" s="30">
        <f t="shared" ref="D14:P14" si="0">SUM(D9:D13)</f>
        <v>700</v>
      </c>
      <c r="E14" s="19">
        <f t="shared" si="0"/>
        <v>12.45</v>
      </c>
      <c r="F14" s="19">
        <f t="shared" si="0"/>
        <v>24</v>
      </c>
      <c r="G14" s="19">
        <f t="shared" si="0"/>
        <v>54.54</v>
      </c>
      <c r="H14" s="19">
        <f t="shared" si="0"/>
        <v>391.05</v>
      </c>
      <c r="I14" s="19">
        <f t="shared" si="0"/>
        <v>0.19</v>
      </c>
      <c r="J14" s="19">
        <f t="shared" si="0"/>
        <v>18.430000000000003</v>
      </c>
      <c r="K14" s="19">
        <f t="shared" si="0"/>
        <v>25.58</v>
      </c>
      <c r="L14" s="19">
        <f t="shared" si="0"/>
        <v>0.56000000000000005</v>
      </c>
      <c r="M14" s="19">
        <f t="shared" si="0"/>
        <v>122.04999999999998</v>
      </c>
      <c r="N14" s="19">
        <f t="shared" si="0"/>
        <v>221.27</v>
      </c>
      <c r="O14" s="19">
        <f t="shared" si="0"/>
        <v>88.89</v>
      </c>
      <c r="P14" s="19">
        <f t="shared" si="0"/>
        <v>3.0500000000000003</v>
      </c>
    </row>
    <row r="15" spans="2:28" x14ac:dyDescent="0.25">
      <c r="B15" s="22"/>
      <c r="C15" s="16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5"/>
      <c r="C16" s="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25">
      <c r="B17" s="1" t="s">
        <v>24</v>
      </c>
      <c r="C17" s="16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1.75" customHeight="1" x14ac:dyDescent="0.25">
      <c r="B21" s="34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3" t="s">
        <v>3</v>
      </c>
      <c r="J21" s="33"/>
      <c r="K21" s="33"/>
      <c r="L21" s="33"/>
      <c r="M21" s="33" t="s">
        <v>4</v>
      </c>
      <c r="N21" s="33"/>
      <c r="O21" s="33"/>
      <c r="P21" s="33"/>
    </row>
    <row r="22" spans="2:16" s="4" customFormat="1" ht="25.5" x14ac:dyDescent="0.25">
      <c r="B22" s="34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6" s="4" customFormat="1" x14ac:dyDescent="0.25">
      <c r="B23" s="21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x14ac:dyDescent="0.25">
      <c r="B24" s="27">
        <v>20.89</v>
      </c>
      <c r="C24" s="2" t="s">
        <v>27</v>
      </c>
      <c r="D24" s="10">
        <v>250</v>
      </c>
      <c r="E24" s="8">
        <v>4.08</v>
      </c>
      <c r="F24" s="8">
        <v>6.4</v>
      </c>
      <c r="G24" s="8">
        <v>27.26</v>
      </c>
      <c r="H24" s="8">
        <v>183</v>
      </c>
      <c r="I24" s="8">
        <v>0.18</v>
      </c>
      <c r="J24" s="8">
        <v>24.22</v>
      </c>
      <c r="K24" s="8">
        <v>34</v>
      </c>
      <c r="L24" s="8">
        <v>0</v>
      </c>
      <c r="M24" s="8">
        <v>49.3</v>
      </c>
      <c r="N24" s="8">
        <v>115.46</v>
      </c>
      <c r="O24" s="8">
        <v>37</v>
      </c>
      <c r="P24" s="8">
        <v>1.34</v>
      </c>
    </row>
    <row r="25" spans="2:16" s="4" customFormat="1" x14ac:dyDescent="0.25">
      <c r="B25" s="27">
        <v>8.26</v>
      </c>
      <c r="C25" s="2" t="s">
        <v>28</v>
      </c>
      <c r="D25" s="10">
        <v>150</v>
      </c>
      <c r="E25" s="9">
        <v>10.4</v>
      </c>
      <c r="F25" s="9">
        <v>20.100000000000001</v>
      </c>
      <c r="G25" s="9">
        <v>21.2</v>
      </c>
      <c r="H25" s="9">
        <v>224</v>
      </c>
      <c r="I25" s="9">
        <v>0.04</v>
      </c>
      <c r="J25" s="9">
        <v>0</v>
      </c>
      <c r="K25" s="9">
        <v>0</v>
      </c>
      <c r="L25" s="9">
        <v>0</v>
      </c>
      <c r="M25" s="9">
        <v>24</v>
      </c>
      <c r="N25" s="9">
        <v>159</v>
      </c>
      <c r="O25" s="9">
        <v>20</v>
      </c>
      <c r="P25" s="9">
        <v>1.8</v>
      </c>
    </row>
    <row r="26" spans="2:16" s="4" customFormat="1" ht="26.25" x14ac:dyDescent="0.25">
      <c r="B26" s="27">
        <v>42.12</v>
      </c>
      <c r="C26" s="2" t="s">
        <v>30</v>
      </c>
      <c r="D26" s="31">
        <v>90</v>
      </c>
      <c r="E26" s="9">
        <v>1.3</v>
      </c>
      <c r="F26" s="9">
        <v>4.8</v>
      </c>
      <c r="G26" s="9">
        <v>4.7</v>
      </c>
      <c r="H26" s="9">
        <v>70</v>
      </c>
      <c r="I26" s="9">
        <v>0.04</v>
      </c>
      <c r="J26" s="9">
        <v>0.4</v>
      </c>
      <c r="K26" s="9">
        <v>0.12</v>
      </c>
      <c r="L26" s="9">
        <v>0.44</v>
      </c>
      <c r="M26" s="9">
        <v>89.8</v>
      </c>
      <c r="N26" s="9">
        <v>11.2</v>
      </c>
      <c r="O26" s="9">
        <v>67.7</v>
      </c>
      <c r="P26" s="9">
        <v>0.31</v>
      </c>
    </row>
    <row r="27" spans="2:16" x14ac:dyDescent="0.25">
      <c r="B27" s="27">
        <v>3.5</v>
      </c>
      <c r="C27" s="5" t="s">
        <v>17</v>
      </c>
      <c r="D27" s="31">
        <v>60</v>
      </c>
      <c r="E27" s="8">
        <v>0.2</v>
      </c>
      <c r="F27" s="8">
        <v>0</v>
      </c>
      <c r="G27" s="8">
        <v>14</v>
      </c>
      <c r="H27" s="8">
        <v>28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0</v>
      </c>
      <c r="P27" s="8">
        <v>0.4</v>
      </c>
    </row>
    <row r="28" spans="2:16" x14ac:dyDescent="0.25">
      <c r="B28" s="27">
        <v>5.23</v>
      </c>
      <c r="C28" s="28" t="s">
        <v>29</v>
      </c>
      <c r="D28" s="31">
        <v>100</v>
      </c>
      <c r="E28" s="8">
        <v>0.6</v>
      </c>
      <c r="F28" s="8">
        <v>0.45</v>
      </c>
      <c r="G28" s="8">
        <v>14.25</v>
      </c>
      <c r="H28" s="8">
        <v>63</v>
      </c>
      <c r="I28" s="18">
        <v>0.03</v>
      </c>
      <c r="J28" s="18">
        <v>7.5</v>
      </c>
      <c r="K28" s="18">
        <v>0</v>
      </c>
      <c r="L28" s="18">
        <v>0</v>
      </c>
      <c r="M28" s="18">
        <v>28.5</v>
      </c>
      <c r="N28" s="18">
        <v>24</v>
      </c>
      <c r="O28" s="18">
        <v>18</v>
      </c>
      <c r="P28" s="18">
        <v>3.45</v>
      </c>
    </row>
    <row r="29" spans="2:16" x14ac:dyDescent="0.25">
      <c r="B29" s="32">
        <f>B24+B25+B26+B27+B28</f>
        <v>80</v>
      </c>
      <c r="C29" s="29" t="s">
        <v>18</v>
      </c>
      <c r="D29" s="30">
        <f t="shared" ref="D29:P29" si="1">SUM(D24:D28)</f>
        <v>650</v>
      </c>
      <c r="E29" s="19">
        <f t="shared" si="1"/>
        <v>16.580000000000002</v>
      </c>
      <c r="F29" s="19">
        <f t="shared" si="1"/>
        <v>31.75</v>
      </c>
      <c r="G29" s="19">
        <f t="shared" si="1"/>
        <v>81.41</v>
      </c>
      <c r="H29" s="19">
        <f t="shared" si="1"/>
        <v>568</v>
      </c>
      <c r="I29" s="19">
        <f t="shared" si="1"/>
        <v>0.29000000000000004</v>
      </c>
      <c r="J29" s="19">
        <f t="shared" si="1"/>
        <v>32.119999999999997</v>
      </c>
      <c r="K29" s="19">
        <f t="shared" si="1"/>
        <v>34.119999999999997</v>
      </c>
      <c r="L29" s="19">
        <f t="shared" si="1"/>
        <v>0.44</v>
      </c>
      <c r="M29" s="19">
        <f t="shared" si="1"/>
        <v>197.6</v>
      </c>
      <c r="N29" s="19">
        <f t="shared" si="1"/>
        <v>309.65999999999997</v>
      </c>
      <c r="O29" s="19">
        <f t="shared" si="1"/>
        <v>142.69999999999999</v>
      </c>
      <c r="P29" s="19">
        <f t="shared" si="1"/>
        <v>7.3000000000000007</v>
      </c>
    </row>
  </sheetData>
  <mergeCells count="14">
    <mergeCell ref="M21:P21"/>
    <mergeCell ref="B6:B7"/>
    <mergeCell ref="B21:B22"/>
    <mergeCell ref="C21:C22"/>
    <mergeCell ref="D21:D22"/>
    <mergeCell ref="E21:G21"/>
    <mergeCell ref="C6:C7"/>
    <mergeCell ref="D6:D7"/>
    <mergeCell ref="E6:G6"/>
    <mergeCell ref="H6:H7"/>
    <mergeCell ref="I6:L6"/>
    <mergeCell ref="M6:P6"/>
    <mergeCell ref="H21:H22"/>
    <mergeCell ref="I21:L2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2023-01-13T01:35:02Z</cp:lastPrinted>
  <dcterms:created xsi:type="dcterms:W3CDTF">2020-08-27T16:51:11Z</dcterms:created>
  <dcterms:modified xsi:type="dcterms:W3CDTF">2023-03-28T10:36:16Z</dcterms:modified>
</cp:coreProperties>
</file>