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9" sheetId="3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2" l="1"/>
  <c r="P31" i="32" l="1"/>
  <c r="O31" i="32"/>
  <c r="N31" i="32"/>
  <c r="M31" i="32"/>
  <c r="L31" i="32"/>
  <c r="K31" i="32"/>
  <c r="J31" i="32"/>
  <c r="I31" i="32"/>
  <c r="H31" i="32"/>
  <c r="G31" i="32"/>
  <c r="F31" i="32"/>
  <c r="E31" i="32"/>
  <c r="D31" i="32"/>
  <c r="B31" i="32"/>
  <c r="P17" i="32" l="1"/>
  <c r="O17" i="32"/>
  <c r="N17" i="32"/>
  <c r="M17" i="32"/>
  <c r="L17" i="32"/>
  <c r="K17" i="32"/>
  <c r="J17" i="32"/>
  <c r="I17" i="32"/>
  <c r="H17" i="32"/>
  <c r="G17" i="32"/>
  <c r="F17" i="32"/>
  <c r="E17" i="32"/>
  <c r="D17" i="32"/>
</calcChain>
</file>

<file path=xl/sharedStrings.xml><?xml version="1.0" encoding="utf-8"?>
<sst xmlns="http://schemas.openxmlformats.org/spreadsheetml/2006/main" count="60" uniqueCount="34">
  <si>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</si>
  <si>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</si>
  <si>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</si>
  <si>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</si>
  <si>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</si>
  <si>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</si>
  <si>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</si>
  <si>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</si>
  <si>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</si>
  <si>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</si>
  <si>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</si>
  <si>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</si>
  <si>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</si>
  <si>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</si>
  <si>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</si>
  <si>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</si>
  <si>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</si>
  <si>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</si>
  <si>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</si>
  <si>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</si>
  <si>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</si>
  <si>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</si>
  <si>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</si>
  <si>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</si>
  <si>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9 (четверг)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</si>
  <si>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</si>
  <si>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</si>
  <si>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</si>
  <si>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</si>
  <si>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</si>
  <si>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 xml:space="preserve">Каша гречневая рассыпчатая </t>
  </si>
  <si>
    <t>котлета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</si>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</sst>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2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40" t="s">
        <v>27</v>
      </c>
      <c r="L1" s="40"/>
      <c r="M1" s="40"/>
      <c r="N1" s="40"/>
      <c r="O1" s="40"/>
      <c r="P1" s="40"/>
      <c r="Q1" s="40"/>
    </row>
    <row r="2" spans="2:28" x14ac:dyDescent="0.25">
      <c r="L2" s="40" t="s">
        <v>28</v>
      </c>
      <c r="M2" s="40"/>
      <c r="N2" s="40"/>
      <c r="O2" s="40"/>
      <c r="P2" s="40"/>
    </row>
    <row r="4" spans="2:28" x14ac:dyDescent="0.25">
      <c r="B4" s="1" t="s">
        <v>24</v>
      </c>
      <c r="H4" s="27" t="s">
        <v>25</v>
      </c>
      <c r="I4" s="27"/>
      <c r="J4" s="27"/>
      <c r="K4" s="27"/>
      <c r="L4" s="27" t="s">
        <v>26</v>
      </c>
      <c r="M4" s="41">
        <v>44831</v>
      </c>
      <c r="N4" s="41"/>
    </row>
    <row r="5" spans="2:28" x14ac:dyDescent="0.25">
      <c r="B5" s="1" t="s">
        <v>21</v>
      </c>
    </row>
    <row r="6" spans="2:28" x14ac:dyDescent="0.25">
      <c r="B6" s="1" t="s">
        <v>20</v>
      </c>
    </row>
    <row r="8" spans="2:28" ht="23.25" customHeight="1" x14ac:dyDescent="0.25">
      <c r="B8" s="33" t="s">
        <v>19</v>
      </c>
      <c r="C8" s="34" t="s">
        <v>22</v>
      </c>
      <c r="D8" s="35" t="s">
        <v>0</v>
      </c>
      <c r="E8" s="37" t="s">
        <v>1</v>
      </c>
      <c r="F8" s="38"/>
      <c r="G8" s="39"/>
      <c r="H8" s="35" t="s">
        <v>2</v>
      </c>
      <c r="I8" s="37" t="s">
        <v>3</v>
      </c>
      <c r="J8" s="38"/>
      <c r="K8" s="38"/>
      <c r="L8" s="39"/>
      <c r="M8" s="37" t="s">
        <v>4</v>
      </c>
      <c r="N8" s="38"/>
      <c r="O8" s="38"/>
      <c r="P8" s="39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8.5" customHeight="1" x14ac:dyDescent="0.25">
      <c r="B9" s="33"/>
      <c r="C9" s="34"/>
      <c r="D9" s="36"/>
      <c r="E9" s="6" t="s">
        <v>5</v>
      </c>
      <c r="F9" s="6" t="s">
        <v>6</v>
      </c>
      <c r="G9" s="6" t="s">
        <v>7</v>
      </c>
      <c r="H9" s="36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6">
        <v>15</v>
      </c>
    </row>
    <row r="11" spans="2:28" x14ac:dyDescent="0.25">
      <c r="B11" s="6"/>
      <c r="C11" s="13" t="s">
        <v>16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28" x14ac:dyDescent="0.25">
      <c r="B12" s="19">
        <v>17.559999999999999</v>
      </c>
      <c r="C12" s="2" t="s">
        <v>30</v>
      </c>
      <c r="D12" s="11">
        <v>150</v>
      </c>
      <c r="E12" s="8">
        <v>7.46</v>
      </c>
      <c r="F12" s="8">
        <v>5.61</v>
      </c>
      <c r="G12" s="8">
        <v>35.840000000000003</v>
      </c>
      <c r="H12" s="8">
        <v>230</v>
      </c>
      <c r="I12" s="8">
        <v>0.18</v>
      </c>
      <c r="J12" s="8">
        <v>0</v>
      </c>
      <c r="K12" s="8">
        <v>0.02</v>
      </c>
      <c r="L12" s="8">
        <v>0.26</v>
      </c>
      <c r="M12" s="8">
        <v>12.98</v>
      </c>
      <c r="N12" s="8">
        <v>208.5</v>
      </c>
      <c r="O12" s="8">
        <v>67.5</v>
      </c>
      <c r="P12" s="8">
        <v>3.95</v>
      </c>
    </row>
    <row r="13" spans="2:28" s="3" customFormat="1" x14ac:dyDescent="0.25">
      <c r="B13" s="19">
        <v>42.88</v>
      </c>
      <c r="C13" s="29" t="s">
        <v>31</v>
      </c>
      <c r="D13" s="30">
        <v>100</v>
      </c>
      <c r="E13" s="31">
        <v>12.72</v>
      </c>
      <c r="F13" s="31">
        <v>0.72</v>
      </c>
      <c r="G13" s="31">
        <v>0</v>
      </c>
      <c r="H13" s="31">
        <v>57.6</v>
      </c>
      <c r="I13" s="31">
        <v>0.09</v>
      </c>
      <c r="J13" s="31">
        <v>1.44</v>
      </c>
      <c r="K13" s="31">
        <v>0.01</v>
      </c>
      <c r="L13" s="31">
        <v>0</v>
      </c>
      <c r="M13" s="31">
        <v>32</v>
      </c>
      <c r="N13" s="31">
        <v>192</v>
      </c>
      <c r="O13" s="31">
        <v>44</v>
      </c>
      <c r="P13" s="31">
        <v>0.64</v>
      </c>
    </row>
    <row r="14" spans="2:28" s="3" customFormat="1" x14ac:dyDescent="0.25">
      <c r="B14" s="14">
        <v>5.34</v>
      </c>
      <c r="C14" s="2" t="s">
        <v>32</v>
      </c>
      <c r="D14" s="11">
        <v>200</v>
      </c>
      <c r="E14" s="8">
        <v>0.03</v>
      </c>
      <c r="F14" s="8">
        <v>0</v>
      </c>
      <c r="G14" s="8">
        <v>31.25</v>
      </c>
      <c r="H14" s="8">
        <v>28</v>
      </c>
      <c r="I14" s="8">
        <v>0</v>
      </c>
      <c r="J14" s="8">
        <v>60</v>
      </c>
      <c r="K14" s="8">
        <v>0</v>
      </c>
      <c r="L14" s="8">
        <v>0</v>
      </c>
      <c r="M14" s="8">
        <v>13.98</v>
      </c>
      <c r="N14" s="8">
        <v>4.29</v>
      </c>
      <c r="O14" s="8">
        <v>12</v>
      </c>
      <c r="P14" s="8">
        <v>0.14000000000000001</v>
      </c>
    </row>
    <row r="15" spans="2:28" s="3" customFormat="1" x14ac:dyDescent="0.25">
      <c r="B15" s="14">
        <v>10.72</v>
      </c>
      <c r="C15" s="32" t="s">
        <v>33</v>
      </c>
      <c r="D15" s="11">
        <v>20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28" s="3" customFormat="1" ht="15" customHeight="1" x14ac:dyDescent="0.25">
      <c r="B16" s="14">
        <v>3.5</v>
      </c>
      <c r="C16" s="5" t="s">
        <v>17</v>
      </c>
      <c r="D16" s="12">
        <v>60</v>
      </c>
      <c r="E16" s="9">
        <v>2.37</v>
      </c>
      <c r="F16" s="9">
        <v>0.3</v>
      </c>
      <c r="G16" s="9">
        <v>14.43</v>
      </c>
      <c r="H16" s="9">
        <v>71.7</v>
      </c>
      <c r="I16" s="10">
        <v>4.8000000000000001E-2</v>
      </c>
      <c r="J16" s="10">
        <v>0</v>
      </c>
      <c r="K16" s="10">
        <v>0</v>
      </c>
      <c r="L16" s="10">
        <v>0.4</v>
      </c>
      <c r="M16" s="10">
        <v>6.9</v>
      </c>
      <c r="N16" s="10">
        <v>0.48</v>
      </c>
      <c r="O16" s="10">
        <v>9.9</v>
      </c>
      <c r="P16" s="10">
        <v>0.6</v>
      </c>
    </row>
    <row r="17" spans="2:17" x14ac:dyDescent="0.25">
      <c r="B17" s="20">
        <f>B12+B13+B14+B15+B16</f>
        <v>80</v>
      </c>
      <c r="C17" s="17" t="s">
        <v>18</v>
      </c>
      <c r="D17" s="22">
        <f t="shared" ref="D17:P17" si="0">SUM(D12:D16)</f>
        <v>530</v>
      </c>
      <c r="E17" s="21">
        <f t="shared" si="0"/>
        <v>22.580000000000002</v>
      </c>
      <c r="F17" s="21">
        <f t="shared" si="0"/>
        <v>6.63</v>
      </c>
      <c r="G17" s="21">
        <f t="shared" si="0"/>
        <v>81.52000000000001</v>
      </c>
      <c r="H17" s="21">
        <f t="shared" si="0"/>
        <v>387.3</v>
      </c>
      <c r="I17" s="21">
        <f t="shared" si="0"/>
        <v>0.318</v>
      </c>
      <c r="J17" s="21">
        <f t="shared" si="0"/>
        <v>61.44</v>
      </c>
      <c r="K17" s="21">
        <f t="shared" si="0"/>
        <v>0.03</v>
      </c>
      <c r="L17" s="21">
        <f t="shared" si="0"/>
        <v>0.66</v>
      </c>
      <c r="M17" s="21">
        <f t="shared" si="0"/>
        <v>65.860000000000014</v>
      </c>
      <c r="N17" s="21">
        <f t="shared" si="0"/>
        <v>405.27000000000004</v>
      </c>
      <c r="O17" s="21">
        <f t="shared" si="0"/>
        <v>133.4</v>
      </c>
      <c r="P17" s="21">
        <f t="shared" si="0"/>
        <v>5.3299999999999992</v>
      </c>
    </row>
    <row r="18" spans="2:17" x14ac:dyDescent="0.25">
      <c r="B18" s="23"/>
      <c r="C18" s="18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2:17" x14ac:dyDescent="0.25">
      <c r="B19" s="1" t="s">
        <v>24</v>
      </c>
      <c r="C19" s="18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2:17" x14ac:dyDescent="0.25">
      <c r="B20" s="1" t="s">
        <v>21</v>
      </c>
      <c r="C20" s="18"/>
      <c r="D20" s="2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2:17" x14ac:dyDescent="0.25">
      <c r="B21" s="1" t="s">
        <v>23</v>
      </c>
      <c r="C21" s="18"/>
      <c r="D21" s="2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2:17" x14ac:dyDescent="0.25">
      <c r="B22" s="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2:17" ht="20.25" customHeight="1" x14ac:dyDescent="0.25">
      <c r="B23" s="33" t="s">
        <v>19</v>
      </c>
      <c r="C23" s="34" t="s">
        <v>22</v>
      </c>
      <c r="D23" s="34" t="s">
        <v>0</v>
      </c>
      <c r="E23" s="34" t="s">
        <v>1</v>
      </c>
      <c r="F23" s="34"/>
      <c r="G23" s="34"/>
      <c r="H23" s="34" t="s">
        <v>2</v>
      </c>
      <c r="I23" s="34" t="s">
        <v>3</v>
      </c>
      <c r="J23" s="34"/>
      <c r="K23" s="34"/>
      <c r="L23" s="34"/>
      <c r="M23" s="34" t="s">
        <v>4</v>
      </c>
      <c r="N23" s="34"/>
      <c r="O23" s="34"/>
      <c r="P23" s="34"/>
    </row>
    <row r="24" spans="2:17" ht="27" customHeight="1" x14ac:dyDescent="0.25">
      <c r="B24" s="33"/>
      <c r="C24" s="34"/>
      <c r="D24" s="34"/>
      <c r="E24" s="6" t="s">
        <v>5</v>
      </c>
      <c r="F24" s="6" t="s">
        <v>6</v>
      </c>
      <c r="G24" s="6" t="s">
        <v>7</v>
      </c>
      <c r="H24" s="34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7" s="4" customFormat="1" x14ac:dyDescent="0.25"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</row>
    <row r="26" spans="2:17" s="4" customFormat="1" x14ac:dyDescent="0.25">
      <c r="B26" s="6"/>
      <c r="C26" s="13" t="s">
        <v>16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7" x14ac:dyDescent="0.25">
      <c r="B27" s="14">
        <v>23.41</v>
      </c>
      <c r="C27" s="2" t="s">
        <v>30</v>
      </c>
      <c r="D27" s="11">
        <v>200</v>
      </c>
      <c r="E27" s="8">
        <v>9.94</v>
      </c>
      <c r="F27" s="8">
        <v>7.48</v>
      </c>
      <c r="G27" s="8">
        <v>47.78</v>
      </c>
      <c r="H27" s="8">
        <v>307.26</v>
      </c>
      <c r="I27" s="8">
        <v>0.24</v>
      </c>
      <c r="J27" s="8">
        <v>0</v>
      </c>
      <c r="K27" s="8">
        <v>0.02</v>
      </c>
      <c r="L27" s="8">
        <v>0.26</v>
      </c>
      <c r="M27" s="8">
        <v>17.3</v>
      </c>
      <c r="N27" s="8">
        <v>278</v>
      </c>
      <c r="O27" s="8">
        <v>90</v>
      </c>
      <c r="P27" s="8">
        <v>5.26</v>
      </c>
    </row>
    <row r="28" spans="2:17" x14ac:dyDescent="0.25">
      <c r="B28" s="14">
        <v>53.6</v>
      </c>
      <c r="C28" s="29" t="s">
        <v>31</v>
      </c>
      <c r="D28" s="30">
        <v>100</v>
      </c>
      <c r="E28" s="31">
        <v>15.9</v>
      </c>
      <c r="F28" s="31">
        <v>0.9</v>
      </c>
      <c r="G28" s="31">
        <v>0</v>
      </c>
      <c r="H28" s="31">
        <v>72</v>
      </c>
      <c r="I28" s="31">
        <v>0.11</v>
      </c>
      <c r="J28" s="31">
        <v>1.8</v>
      </c>
      <c r="K28" s="31">
        <v>0.01</v>
      </c>
      <c r="L28" s="31">
        <v>0</v>
      </c>
      <c r="M28" s="31">
        <v>40</v>
      </c>
      <c r="N28" s="31">
        <v>240</v>
      </c>
      <c r="O28" s="31">
        <v>55</v>
      </c>
      <c r="P28" s="31">
        <v>0.8</v>
      </c>
      <c r="Q28" s="28"/>
    </row>
    <row r="29" spans="2:17" x14ac:dyDescent="0.25">
      <c r="B29" s="14">
        <v>1.48</v>
      </c>
      <c r="C29" s="2" t="s">
        <v>32</v>
      </c>
      <c r="D29" s="11">
        <v>200</v>
      </c>
      <c r="E29" s="8">
        <v>0.03</v>
      </c>
      <c r="F29" s="8">
        <v>0</v>
      </c>
      <c r="G29" s="8">
        <v>31.25</v>
      </c>
      <c r="H29" s="8">
        <v>125.12</v>
      </c>
      <c r="I29" s="8">
        <v>0</v>
      </c>
      <c r="J29" s="8">
        <v>60</v>
      </c>
      <c r="K29" s="8">
        <v>0</v>
      </c>
      <c r="L29" s="8">
        <v>0</v>
      </c>
      <c r="M29" s="8">
        <v>13.98</v>
      </c>
      <c r="N29" s="8">
        <v>4.29</v>
      </c>
      <c r="O29" s="8">
        <v>12</v>
      </c>
      <c r="P29" s="8">
        <v>0.14000000000000001</v>
      </c>
    </row>
    <row r="30" spans="2:17" x14ac:dyDescent="0.25">
      <c r="B30" s="14">
        <v>1.51</v>
      </c>
      <c r="C30" s="5" t="s">
        <v>17</v>
      </c>
      <c r="D30" s="11">
        <v>25</v>
      </c>
      <c r="E30" s="8">
        <v>3.07</v>
      </c>
      <c r="F30" s="8">
        <v>1</v>
      </c>
      <c r="G30" s="8">
        <v>31.5</v>
      </c>
      <c r="H30" s="8">
        <v>124</v>
      </c>
      <c r="I30" s="8">
        <v>0.05</v>
      </c>
      <c r="J30" s="8">
        <v>8.6999999999999993</v>
      </c>
      <c r="K30" s="8">
        <v>1.4999999999999999E-2</v>
      </c>
      <c r="L30" s="8">
        <v>0.03</v>
      </c>
      <c r="M30" s="8">
        <v>40</v>
      </c>
      <c r="N30" s="8">
        <v>1.4E-2</v>
      </c>
      <c r="O30" s="8">
        <v>34</v>
      </c>
      <c r="P30" s="8">
        <v>0.3</v>
      </c>
    </row>
    <row r="31" spans="2:17" x14ac:dyDescent="0.25">
      <c r="B31" s="20">
        <f>SUM(B27:B30)</f>
        <v>80.000000000000014</v>
      </c>
      <c r="C31" s="26" t="s">
        <v>18</v>
      </c>
      <c r="D31" s="22">
        <f t="shared" ref="D31:P31" si="1">SUM(D27:D30)</f>
        <v>525</v>
      </c>
      <c r="E31" s="21">
        <f t="shared" si="1"/>
        <v>28.94</v>
      </c>
      <c r="F31" s="21">
        <f t="shared" si="1"/>
        <v>9.3800000000000008</v>
      </c>
      <c r="G31" s="21">
        <f t="shared" si="1"/>
        <v>110.53</v>
      </c>
      <c r="H31" s="21">
        <f t="shared" si="1"/>
        <v>628.38</v>
      </c>
      <c r="I31" s="21">
        <f t="shared" si="1"/>
        <v>0.39999999999999997</v>
      </c>
      <c r="J31" s="21">
        <f t="shared" si="1"/>
        <v>70.5</v>
      </c>
      <c r="K31" s="21">
        <f t="shared" si="1"/>
        <v>4.4999999999999998E-2</v>
      </c>
      <c r="L31" s="21">
        <f t="shared" si="1"/>
        <v>0.29000000000000004</v>
      </c>
      <c r="M31" s="21">
        <f t="shared" si="1"/>
        <v>111.28</v>
      </c>
      <c r="N31" s="21">
        <f t="shared" si="1"/>
        <v>522.30399999999997</v>
      </c>
      <c r="O31" s="21">
        <f t="shared" si="1"/>
        <v>191</v>
      </c>
      <c r="P31" s="21">
        <f t="shared" si="1"/>
        <v>6.4999999999999991</v>
      </c>
    </row>
    <row r="32" spans="2:17" x14ac:dyDescent="0.25">
      <c r="H32" s="28" t="s">
        <v>29</v>
      </c>
      <c r="I32" s="28"/>
      <c r="J32" s="28"/>
      <c r="K32" s="28"/>
      <c r="L32" s="28"/>
      <c r="M32" s="28"/>
      <c r="N32" s="28"/>
      <c r="O32" s="28"/>
      <c r="P32" s="28"/>
    </row>
  </sheetData>
  <mergeCells count="17">
    <mergeCell ref="K1:Q1"/>
    <mergeCell ref="L2:P2"/>
    <mergeCell ref="M4:N4"/>
    <mergeCell ref="M8:P8"/>
    <mergeCell ref="I23:L23"/>
    <mergeCell ref="M23:P23"/>
    <mergeCell ref="I8:L8"/>
    <mergeCell ref="B23:B24"/>
    <mergeCell ref="C23:C24"/>
    <mergeCell ref="D23:D24"/>
    <mergeCell ref="E23:G23"/>
    <mergeCell ref="H23:H24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2022-09-12T06:09:09Z</cp:lastPrinted>
  <dcterms:created xsi:type="dcterms:W3CDTF">2020-08-27T16:51:11Z</dcterms:created>
  <dcterms:modified xsi:type="dcterms:W3CDTF">2023-03-28T10:17:11Z</dcterms:modified>
</cp:coreProperties>
</file>